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<sst xmlns="http://schemas.openxmlformats.org/spreadsheetml/2006/main" count="102" uniqueCount="61">
  <si>
    <t>附件1</t>
  </si>
  <si>
    <t>2024年中央、省级集中彩票公益金使用情况公示</t>
  </si>
  <si>
    <t xml:space="preserve">填报单位（加盖公章）：习水县民政局       填报人：赵越晔        联系电话：0851-22520163      负责人签字：   </t>
  </si>
  <si>
    <t>序号</t>
  </si>
  <si>
    <t>项目单位</t>
  </si>
  <si>
    <t>项目名称</t>
  </si>
  <si>
    <t>项目使用信息</t>
  </si>
  <si>
    <t>上级下拨资金额度（万元）</t>
  </si>
  <si>
    <t>实际使用资金（万元）</t>
  </si>
  <si>
    <t>截至2024年12月31日结余（万元）</t>
  </si>
  <si>
    <t>项目联系人</t>
  </si>
  <si>
    <t>备注</t>
  </si>
  <si>
    <t>习水县民政局</t>
  </si>
  <si>
    <t>孤儿助学项目</t>
  </si>
  <si>
    <t>用于孤儿助学补助</t>
  </si>
  <si>
    <t>夏  鑫：19185252818</t>
  </si>
  <si>
    <t>黔财社〔2023〕178号</t>
  </si>
  <si>
    <t>智慧养老平台购买服务项目</t>
  </si>
  <si>
    <t>用于支付智慧养老平台购买服务费用</t>
  </si>
  <si>
    <t>母先涛：18786868031</t>
  </si>
  <si>
    <t>遵财综〔2024〕5号</t>
  </si>
  <si>
    <t>未成年人保护能力提升购买服务项目</t>
  </si>
  <si>
    <t>用于支付未成年人保护能力提升购买服务费用</t>
  </si>
  <si>
    <t>村（社区）志愿服务示范站建设项目</t>
  </si>
  <si>
    <t>用于村（社区）志愿服务示范站建设补助</t>
  </si>
  <si>
    <t>袁启红：13984997678</t>
  </si>
  <si>
    <t>回龙殡仪服务站建设项目</t>
  </si>
  <si>
    <t>用于回龙殡仪服务站建设补助</t>
  </si>
  <si>
    <t>陈  余：13985256960</t>
  </si>
  <si>
    <t>事实无人抚养未成年人助学工程项目</t>
  </si>
  <si>
    <t>用于事实无人抚养未成年人助学补助</t>
  </si>
  <si>
    <t>社区养老服务网格建设项目</t>
  </si>
  <si>
    <t>用于7个养老服务用房装修</t>
  </si>
  <si>
    <t>黔财综〔2023〕61号</t>
  </si>
  <si>
    <t>用于社区养老服务网格建设</t>
  </si>
  <si>
    <t>黔财综〔2024〕25号</t>
  </si>
  <si>
    <t>养老服务体系建设激励奖补项目</t>
  </si>
  <si>
    <t>用于养老服务体系建设激励奖补</t>
  </si>
  <si>
    <t>遵财综〔2024〕7号</t>
  </si>
  <si>
    <t>慈善奖补项目</t>
  </si>
  <si>
    <t>用于慈善奖补</t>
  </si>
  <si>
    <t>养老机构规范管理项目</t>
  </si>
  <si>
    <t>用于养老机构规范管理</t>
  </si>
  <si>
    <t>遵财综〔2024〕6号</t>
  </si>
  <si>
    <t>长者食堂购买服务项目</t>
  </si>
  <si>
    <t>用于长者食堂购买服务</t>
  </si>
  <si>
    <t>长者食堂、养老服务驿站改建项目</t>
  </si>
  <si>
    <t>用于长者食堂、养老服务驿站改建</t>
  </si>
  <si>
    <t>养老服务驿站建设补助项目</t>
  </si>
  <si>
    <t>用于养老服务驿站建设补助</t>
  </si>
  <si>
    <t>黔财综〔2024〕31号</t>
  </si>
  <si>
    <t>养老服务设施建设补助项目</t>
  </si>
  <si>
    <t>用于养老服务设施建设补助</t>
  </si>
  <si>
    <t>遵财社〔2024〕71号</t>
  </si>
  <si>
    <t>社区养老服务项目</t>
  </si>
  <si>
    <t>用于社区养老服务项目建设补助</t>
  </si>
  <si>
    <t>遵财社〔2024〕116号</t>
  </si>
  <si>
    <t>孤儿医疗康复明天计划项目</t>
  </si>
  <si>
    <t>用于孤儿医疗康复明天计划项目补助</t>
  </si>
  <si>
    <t>黔财社〔2024〕96号</t>
  </si>
  <si>
    <t>黔财综〔2024〕51号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</si>
</sst>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黑体"/>
      <charset val="134"/>
    </font>
    <font>
      <sz val="9"/>
      <color rgb="FF000000"/>
      <name val="宋体"/>
      <charset val="134"/>
    </font>
    <font>
      <sz val="18"/>
      <color rgb="FF000000"/>
      <name val="方正小标宋简体"/>
      <charset val="134"/>
    </font>
    <font>
      <sz val="12"/>
      <color rgb="FF000000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zoomScale="130" zoomScaleNormal="130" workbookViewId="0">
      <selection activeCell="H28" sqref="H28"/>
    </sheetView>
  </sheetViews>
  <sheetFormatPr defaultColWidth="9" defaultRowHeight="11.25"/>
  <cols>
    <col min="1" max="1" width="5.625" style="3" customWidth="1"/>
    <col min="2" max="2" width="13.625" style="1" customWidth="1"/>
    <col min="3" max="3" width="19.375" style="1" customWidth="1"/>
    <col min="4" max="4" width="21.5" style="1" customWidth="1"/>
    <col min="5" max="5" width="10.5" style="1" customWidth="1"/>
    <col min="6" max="7" width="9.875" style="1" customWidth="1"/>
    <col min="8" max="8" width="24.25" style="1" customWidth="1"/>
    <col min="9" max="9" width="21.5" style="1" customWidth="1"/>
    <col min="10" max="16384" width="9" style="1"/>
  </cols>
  <sheetData>
    <row r="1" s="1" customFormat="1" spans="1:9">
      <c r="A1" s="3"/>
      <c r="B1" s="4" t="s">
        <v>0</v>
      </c>
      <c r="C1" s="4"/>
      <c r="D1" s="5"/>
      <c r="E1" s="5"/>
      <c r="F1" s="5"/>
      <c r="G1" s="5"/>
      <c r="H1" s="5"/>
      <c r="I1" s="5"/>
    </row>
    <row r="2" s="1" customFormat="1" ht="28.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2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2" customFormat="1" ht="40" customHeight="1" spans="1:9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</row>
    <row r="5" s="2" customFormat="1" ht="30" customHeight="1" spans="1:9">
      <c r="A5" s="8">
        <v>1</v>
      </c>
      <c r="B5" s="10" t="s">
        <v>12</v>
      </c>
      <c r="C5" s="10" t="s">
        <v>13</v>
      </c>
      <c r="D5" s="10" t="s">
        <v>14</v>
      </c>
      <c r="E5" s="10">
        <v>32</v>
      </c>
      <c r="F5" s="10">
        <v>24.4</v>
      </c>
      <c r="G5" s="10">
        <f t="shared" ref="G5:G15" si="0">E5-F5</f>
        <v>7.6</v>
      </c>
      <c r="H5" s="10" t="s">
        <v>15</v>
      </c>
      <c r="I5" s="10" t="s">
        <v>16</v>
      </c>
    </row>
    <row r="6" s="2" customFormat="1" ht="30" customHeight="1" spans="1:9">
      <c r="A6" s="8">
        <v>2</v>
      </c>
      <c r="B6" s="10" t="s">
        <v>12</v>
      </c>
      <c r="C6" s="10" t="s">
        <v>17</v>
      </c>
      <c r="D6" s="10" t="s">
        <v>18</v>
      </c>
      <c r="E6" s="10">
        <v>4.5</v>
      </c>
      <c r="F6" s="10">
        <v>4.5</v>
      </c>
      <c r="G6" s="10">
        <f t="shared" si="0"/>
        <v>0</v>
      </c>
      <c r="H6" s="10" t="s">
        <v>19</v>
      </c>
      <c r="I6" s="10" t="s">
        <v>20</v>
      </c>
    </row>
    <row r="7" s="2" customFormat="1" ht="30" customHeight="1" spans="1:9">
      <c r="A7" s="8">
        <v>3</v>
      </c>
      <c r="B7" s="10" t="s">
        <v>12</v>
      </c>
      <c r="C7" s="10" t="s">
        <v>21</v>
      </c>
      <c r="D7" s="10" t="s">
        <v>22</v>
      </c>
      <c r="E7" s="10">
        <v>10</v>
      </c>
      <c r="F7" s="10">
        <v>10</v>
      </c>
      <c r="G7" s="10">
        <f t="shared" si="0"/>
        <v>0</v>
      </c>
      <c r="H7" s="10" t="s">
        <v>15</v>
      </c>
      <c r="I7" s="10" t="s">
        <v>20</v>
      </c>
    </row>
    <row r="8" s="2" customFormat="1" ht="30" customHeight="1" spans="1:9">
      <c r="A8" s="8">
        <v>4</v>
      </c>
      <c r="B8" s="10" t="s">
        <v>12</v>
      </c>
      <c r="C8" s="10" t="s">
        <v>23</v>
      </c>
      <c r="D8" s="10" t="s">
        <v>24</v>
      </c>
      <c r="E8" s="10">
        <v>2</v>
      </c>
      <c r="F8" s="10">
        <v>2</v>
      </c>
      <c r="G8" s="10">
        <f t="shared" si="0"/>
        <v>0</v>
      </c>
      <c r="H8" s="10" t="s">
        <v>25</v>
      </c>
      <c r="I8" s="10" t="s">
        <v>20</v>
      </c>
    </row>
    <row r="9" s="2" customFormat="1" ht="30" customHeight="1" spans="1:9">
      <c r="A9" s="8">
        <v>5</v>
      </c>
      <c r="B9" s="10" t="s">
        <v>12</v>
      </c>
      <c r="C9" s="10" t="s">
        <v>26</v>
      </c>
      <c r="D9" s="10" t="s">
        <v>27</v>
      </c>
      <c r="E9" s="10">
        <v>20</v>
      </c>
      <c r="F9" s="10">
        <v>20</v>
      </c>
      <c r="G9" s="10">
        <f t="shared" si="0"/>
        <v>0</v>
      </c>
      <c r="H9" s="10" t="s">
        <v>28</v>
      </c>
      <c r="I9" s="10" t="s">
        <v>20</v>
      </c>
    </row>
    <row r="10" s="2" customFormat="1" ht="30" customHeight="1" spans="1:9">
      <c r="A10" s="8">
        <v>6</v>
      </c>
      <c r="B10" s="10" t="s">
        <v>12</v>
      </c>
      <c r="C10" s="10" t="s">
        <v>29</v>
      </c>
      <c r="D10" s="10" t="s">
        <v>30</v>
      </c>
      <c r="E10" s="10">
        <v>8</v>
      </c>
      <c r="F10" s="10">
        <v>8</v>
      </c>
      <c r="G10" s="10">
        <f t="shared" si="0"/>
        <v>0</v>
      </c>
      <c r="H10" s="10" t="s">
        <v>15</v>
      </c>
      <c r="I10" s="10" t="s">
        <v>20</v>
      </c>
    </row>
    <row r="11" s="2" customFormat="1" ht="30" customHeight="1" spans="1:9">
      <c r="A11" s="8">
        <v>7</v>
      </c>
      <c r="B11" s="10" t="s">
        <v>12</v>
      </c>
      <c r="C11" s="10" t="s">
        <v>31</v>
      </c>
      <c r="D11" s="10" t="s">
        <v>32</v>
      </c>
      <c r="E11" s="10">
        <v>360</v>
      </c>
      <c r="F11" s="10">
        <v>305.52</v>
      </c>
      <c r="G11" s="10">
        <f t="shared" si="0"/>
        <v>54.48</v>
      </c>
      <c r="H11" s="10" t="s">
        <v>19</v>
      </c>
      <c r="I11" s="10" t="s">
        <v>33</v>
      </c>
    </row>
    <row r="12" s="2" customFormat="1" ht="30" customHeight="1" spans="1:9">
      <c r="A12" s="8">
        <v>8</v>
      </c>
      <c r="B12" s="10" t="s">
        <v>12</v>
      </c>
      <c r="C12" s="10" t="s">
        <v>31</v>
      </c>
      <c r="D12" s="10" t="s">
        <v>34</v>
      </c>
      <c r="E12" s="10">
        <v>240</v>
      </c>
      <c r="F12" s="10">
        <v>0</v>
      </c>
      <c r="G12" s="10">
        <f t="shared" si="0"/>
        <v>240</v>
      </c>
      <c r="H12" s="10" t="s">
        <v>19</v>
      </c>
      <c r="I12" s="10" t="s">
        <v>35</v>
      </c>
    </row>
    <row r="13" s="2" customFormat="1" ht="30" customHeight="1" spans="1:9">
      <c r="A13" s="8">
        <v>9</v>
      </c>
      <c r="B13" s="10" t="s">
        <v>12</v>
      </c>
      <c r="C13" s="10" t="s">
        <v>36</v>
      </c>
      <c r="D13" s="10" t="s">
        <v>37</v>
      </c>
      <c r="E13" s="10">
        <v>50</v>
      </c>
      <c r="F13" s="10">
        <v>15.12</v>
      </c>
      <c r="G13" s="10">
        <f t="shared" si="0"/>
        <v>34.88</v>
      </c>
      <c r="H13" s="10" t="s">
        <v>19</v>
      </c>
      <c r="I13" s="10" t="s">
        <v>38</v>
      </c>
    </row>
    <row r="14" s="2" customFormat="1" ht="30" customHeight="1" spans="1:9">
      <c r="A14" s="8">
        <v>10</v>
      </c>
      <c r="B14" s="10" t="s">
        <v>12</v>
      </c>
      <c r="C14" s="10" t="s">
        <v>39</v>
      </c>
      <c r="D14" s="10" t="s">
        <v>40</v>
      </c>
      <c r="E14" s="10">
        <v>18</v>
      </c>
      <c r="F14" s="10">
        <v>13.67</v>
      </c>
      <c r="G14" s="10">
        <f t="shared" si="0"/>
        <v>4.33</v>
      </c>
      <c r="H14" s="10" t="s">
        <v>19</v>
      </c>
      <c r="I14" s="10" t="s">
        <v>38</v>
      </c>
    </row>
    <row r="15" s="2" customFormat="1" ht="30" customHeight="1" spans="1:9">
      <c r="A15" s="8">
        <v>11</v>
      </c>
      <c r="B15" s="10" t="s">
        <v>12</v>
      </c>
      <c r="C15" s="10" t="s">
        <v>41</v>
      </c>
      <c r="D15" s="10" t="s">
        <v>42</v>
      </c>
      <c r="E15" s="10">
        <v>21</v>
      </c>
      <c r="F15" s="10">
        <v>21</v>
      </c>
      <c r="G15" s="10">
        <f t="shared" si="0"/>
        <v>0</v>
      </c>
      <c r="H15" s="10" t="s">
        <v>19</v>
      </c>
      <c r="I15" s="10" t="s">
        <v>43</v>
      </c>
    </row>
    <row r="16" s="2" customFormat="1" ht="30" customHeight="1" spans="1:9">
      <c r="A16" s="8">
        <v>12</v>
      </c>
      <c r="B16" s="10" t="s">
        <v>12</v>
      </c>
      <c r="C16" s="10" t="s">
        <v>44</v>
      </c>
      <c r="D16" s="10" t="s">
        <v>45</v>
      </c>
      <c r="E16" s="10">
        <v>29.5</v>
      </c>
      <c r="F16" s="10">
        <v>4.7</v>
      </c>
      <c r="G16" s="10">
        <f t="shared" ref="G16:G25" si="1">E16-F16</f>
        <v>24.8</v>
      </c>
      <c r="H16" s="10" t="s">
        <v>19</v>
      </c>
      <c r="I16" s="10" t="s">
        <v>43</v>
      </c>
    </row>
    <row r="17" s="2" customFormat="1" ht="30" customHeight="1" spans="1:9">
      <c r="A17" s="8">
        <v>13</v>
      </c>
      <c r="B17" s="10" t="s">
        <v>12</v>
      </c>
      <c r="C17" s="10" t="s">
        <v>46</v>
      </c>
      <c r="D17" s="10" t="s">
        <v>47</v>
      </c>
      <c r="E17" s="10">
        <v>45</v>
      </c>
      <c r="F17" s="10">
        <v>3.37</v>
      </c>
      <c r="G17" s="10">
        <f t="shared" si="1"/>
        <v>41.63</v>
      </c>
      <c r="H17" s="10" t="s">
        <v>19</v>
      </c>
      <c r="I17" s="10" t="s">
        <v>43</v>
      </c>
    </row>
    <row r="18" s="2" customFormat="1" ht="30" customHeight="1" spans="1:9">
      <c r="A18" s="8">
        <v>14</v>
      </c>
      <c r="B18" s="10" t="s">
        <v>12</v>
      </c>
      <c r="C18" s="10" t="s">
        <v>48</v>
      </c>
      <c r="D18" s="10" t="s">
        <v>49</v>
      </c>
      <c r="E18" s="10">
        <v>78</v>
      </c>
      <c r="F18" s="10">
        <v>5.5</v>
      </c>
      <c r="G18" s="10">
        <f t="shared" si="1"/>
        <v>72.5</v>
      </c>
      <c r="H18" s="10" t="s">
        <v>19</v>
      </c>
      <c r="I18" s="10" t="s">
        <v>50</v>
      </c>
    </row>
    <row r="19" s="2" customFormat="1" ht="30" customHeight="1" spans="1:9">
      <c r="A19" s="8">
        <v>15</v>
      </c>
      <c r="B19" s="10" t="s">
        <v>12</v>
      </c>
      <c r="C19" s="10" t="s">
        <v>51</v>
      </c>
      <c r="D19" s="10" t="s">
        <v>52</v>
      </c>
      <c r="E19" s="10">
        <v>30</v>
      </c>
      <c r="F19" s="10">
        <v>30</v>
      </c>
      <c r="G19" s="10">
        <f t="shared" si="1"/>
        <v>0</v>
      </c>
      <c r="H19" s="10" t="s">
        <v>19</v>
      </c>
      <c r="I19" s="10" t="s">
        <v>53</v>
      </c>
    </row>
    <row r="20" s="2" customFormat="1" ht="30" customHeight="1" spans="1:9">
      <c r="A20" s="8">
        <v>16</v>
      </c>
      <c r="B20" s="10" t="s">
        <v>12</v>
      </c>
      <c r="C20" s="10" t="s">
        <v>54</v>
      </c>
      <c r="D20" s="10" t="s">
        <v>55</v>
      </c>
      <c r="E20" s="10">
        <v>40</v>
      </c>
      <c r="F20" s="10">
        <v>0</v>
      </c>
      <c r="G20" s="10">
        <f t="shared" si="1"/>
        <v>40</v>
      </c>
      <c r="H20" s="10" t="s">
        <v>19</v>
      </c>
      <c r="I20" s="10" t="s">
        <v>56</v>
      </c>
    </row>
    <row r="21" s="2" customFormat="1" ht="30" customHeight="1" spans="1:9">
      <c r="A21" s="8">
        <v>17</v>
      </c>
      <c r="B21" s="10" t="s">
        <v>12</v>
      </c>
      <c r="C21" s="10" t="s">
        <v>57</v>
      </c>
      <c r="D21" s="10" t="s">
        <v>58</v>
      </c>
      <c r="E21" s="10">
        <v>7</v>
      </c>
      <c r="F21" s="10">
        <v>0</v>
      </c>
      <c r="G21" s="10">
        <f t="shared" si="1"/>
        <v>7</v>
      </c>
      <c r="H21" s="10" t="s">
        <v>15</v>
      </c>
      <c r="I21" s="10" t="s">
        <v>59</v>
      </c>
    </row>
    <row r="22" s="2" customFormat="1" ht="30" customHeight="1" spans="1:9">
      <c r="A22" s="8">
        <v>22</v>
      </c>
      <c r="B22" s="10" t="s">
        <v>12</v>
      </c>
      <c r="C22" s="10" t="s">
        <v>29</v>
      </c>
      <c r="D22" s="10" t="s">
        <v>30</v>
      </c>
      <c r="E22" s="10">
        <v>4.63</v>
      </c>
      <c r="F22" s="10">
        <v>0</v>
      </c>
      <c r="G22" s="10">
        <f t="shared" si="1"/>
        <v>4.63</v>
      </c>
      <c r="H22" s="10" t="s">
        <v>15</v>
      </c>
      <c r="I22" s="10" t="s">
        <v>60</v>
      </c>
    </row>
  </sheetData>
  <mergeCells count="2">
    <mergeCell ref="A2:I2"/>
    <mergeCell ref="A3:I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2025-06-24T07:59:00Z</dcterms:created>
  <dcterms:modified xsi:type="dcterms:W3CDTF">2025-06-26T08:39:31Z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