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<sst xmlns="http://schemas.openxmlformats.org/spreadsheetml/2006/main" count="54" uniqueCount="53">
  <si>
    <t>附件1：</t>
  </si>
  <si>
    <t>习水县2023年统筹整合财政涉农资金汇总表（补充）</t>
  </si>
  <si>
    <t>单位：万元</t>
  </si>
  <si>
    <t>序号</t>
  </si>
  <si>
    <t>财政涉农专项资金名称</t>
  </si>
  <si>
    <t>调整数</t>
  </si>
  <si>
    <t>补充调整情况</t>
  </si>
  <si>
    <t>补充调整后年度计划资金规模</t>
  </si>
  <si>
    <t>备注</t>
  </si>
  <si>
    <t>增加数</t>
  </si>
  <si>
    <t>减少数</t>
  </si>
  <si>
    <t>合计</t>
  </si>
  <si>
    <t>一</t>
  </si>
  <si>
    <t>中央财政合计</t>
  </si>
  <si>
    <t>中央财政衔接推进乡村振兴补助资金</t>
  </si>
  <si>
    <t>中央水利发展资金</t>
  </si>
  <si>
    <t>粮油生产保障资金（支持粮油等重点作物绿色高产高效部分）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</si>
  <si>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</si>
  <si>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</si>
  <si>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林业草原改革发展资金（不含退耕还林还草、非国有林生态保护补偿、林长制督查考核奖励和相关试点资金）</t>
  </si>
  <si>
    <t>耕地建设与利用资金（支持高标准农田建设、耕地质量提升部分）</t>
  </si>
  <si>
    <t>中央农村综合改革转移支付</t>
  </si>
  <si>
    <t>林业草原生态保护恢复资金（支持其他自然保护地、国家重点野生动植物等保护部分）</t>
  </si>
  <si>
    <t>中央农村环境整治资金</t>
  </si>
  <si>
    <t>车辆购置税收入补助地方用于一般公路建设项目资金（支持农村公路部分）</t>
  </si>
  <si>
    <t>中央农村危房改造补助资金</t>
  </si>
  <si>
    <t>中央专项彩票公益金支持欠发达革命老区乡村振兴资金</t>
  </si>
  <si>
    <t xml:space="preserve"> 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</si>
  <si>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</si>
  <si>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</si>
  <si>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</si>
  <si>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</si>
  <si>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</si>
  <si>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</si>
  <si>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</si>
  <si>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省级财政衔接推进乡村振兴补助资金</t>
  </si>
  <si>
    <t>省级水利发展资金（不含防汛抗旱）</t>
  </si>
  <si>
    <t>省级农业生产发展资金</t>
  </si>
  <si>
    <t>省级林业草原改革发展资金（不含森林资源管护、林长制督查考核奖励和相关试点资金）</t>
  </si>
  <si>
    <t>省级农业资源及生态保护补助、农田建设补助</t>
  </si>
  <si>
    <t>省级农村综合改革转移支付资金</t>
  </si>
  <si>
    <t>省级林业草原生态保护恢复资金（草原生态修复治理补助部分）</t>
  </si>
  <si>
    <t>省级污染防治专项用于农村环境整治资金</t>
  </si>
  <si>
    <t>省级农村住房保障专项资金</t>
  </si>
  <si>
    <t>省级农业资源及生态保护资金</t>
  </si>
  <si>
    <t>省级预算内投资用于“三农”建设部分（不包括国家水网骨干工程、水安全保障工程、气象基础设施、农村电网巩固提升工程、生态保护和修复方面的支出）</t>
  </si>
  <si>
    <t>三</t>
  </si>
  <si>
    <t>市级财政资金小计</t>
  </si>
  <si>
    <t>……</t>
  </si>
  <si>
    <t>四</t>
  </si>
  <si>
    <t>县级财政资金小计</t>
  </si>
  <si>
    <t>收回衔接资金安排</t>
  </si>
  <si>
    <t>注：标注★的支出方向可不纳入统筹整合范围，不填列年度计划整合资金规模。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</si>
</sst>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4"/>
      <name val="黑体"/>
      <charset val="134"/>
    </font>
    <font>
      <sz val="8"/>
      <name val="仿宋_GB2312"/>
      <charset val="134"/>
    </font>
    <font>
      <sz val="8"/>
      <name val="Times New Roman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4"/>
      <color theme="1"/>
      <name val="楷体_GB2312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2" fillId="2" borderId="1" xfId="55" applyNumberFormat="1" applyFont="1" applyFill="1" applyBorder="1" applyAlignment="1" applyProtection="1">
      <alignment horizontal="center" vertical="center" wrapText="1"/>
    </xf>
    <xf numFmtId="0" fontId="13" fillId="2" borderId="1" xfId="55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>
      <alignment horizontal="center" vertical="center" wrapText="1"/>
    </xf>
    <xf numFmtId="0" fontId="13" fillId="0" borderId="1" xfId="53" applyNumberFormat="1" applyFont="1" applyFill="1" applyBorder="1" applyAlignment="1" applyProtection="1">
      <alignment horizontal="center" vertical="center" wrapText="1"/>
    </xf>
    <xf numFmtId="0" fontId="14" fillId="0" borderId="1" xfId="53" applyNumberFormat="1" applyFont="1" applyFill="1" applyBorder="1" applyAlignment="1" applyProtection="1">
      <alignment vertical="center" wrapText="1"/>
    </xf>
    <xf numFmtId="0" fontId="15" fillId="0" borderId="1" xfId="53" applyNumberFormat="1" applyFont="1" applyFill="1" applyBorder="1" applyAlignment="1" applyProtection="1">
      <alignment vertical="center" wrapText="1"/>
    </xf>
    <xf numFmtId="176" fontId="15" fillId="0" borderId="1" xfId="5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53" applyNumberFormat="1" applyFont="1" applyFill="1" applyBorder="1" applyAlignment="1" applyProtection="1">
      <alignment horizontal="left" vertical="center" wrapText="1"/>
    </xf>
    <xf numFmtId="0" fontId="14" fillId="0" borderId="10" xfId="53" applyNumberFormat="1" applyFont="1" applyFill="1" applyBorder="1" applyAlignment="1" applyProtection="1">
      <alignment horizontal="left" vertical="center" wrapText="1"/>
    </xf>
    <xf numFmtId="0" fontId="14" fillId="0" borderId="6" xfId="53" applyNumberFormat="1" applyFont="1" applyFill="1" applyBorder="1" applyAlignment="1" applyProtection="1">
      <alignment horizontal="left" vertical="center" wrapText="1"/>
    </xf>
    <xf numFmtId="0" fontId="14" fillId="0" borderId="5" xfId="53" applyNumberFormat="1" applyFont="1" applyFill="1" applyBorder="1" applyAlignment="1" applyProtection="1">
      <alignment horizontal="center" vertical="center" wrapText="1"/>
    </xf>
    <xf numFmtId="0" fontId="14" fillId="0" borderId="10" xfId="53" applyNumberFormat="1" applyFont="1" applyFill="1" applyBorder="1" applyAlignment="1" applyProtection="1">
      <alignment horizontal="center" vertical="center" wrapText="1"/>
    </xf>
    <xf numFmtId="0" fontId="14" fillId="0" borderId="6" xfId="53" applyNumberFormat="1" applyFont="1" applyFill="1" applyBorder="1" applyAlignment="1" applyProtection="1">
      <alignment horizontal="center" vertical="center" wrapText="1"/>
    </xf>
    <xf numFmtId="0" fontId="14" fillId="0" borderId="1" xfId="53" applyNumberFormat="1" applyFont="1" applyFill="1" applyBorder="1" applyAlignment="1" applyProtection="1">
      <alignment horizontal="left" vertical="center" wrapText="1"/>
    </xf>
    <xf numFmtId="0" fontId="15" fillId="0" borderId="1" xfId="53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2" xfId="53" applyNumberFormat="1" applyFont="1" applyFill="1" applyBorder="1" applyAlignment="1" applyProtection="1">
      <alignment horizontal="center" vertical="center" wrapText="1"/>
    </xf>
    <xf numFmtId="0" fontId="14" fillId="0" borderId="3" xfId="53" applyNumberFormat="1" applyFont="1" applyFill="1" applyBorder="1" applyAlignment="1" applyProtection="1">
      <alignment horizontal="center" vertical="center" wrapText="1"/>
    </xf>
    <xf numFmtId="0" fontId="14" fillId="0" borderId="4" xfId="53" applyNumberFormat="1" applyFont="1" applyFill="1" applyBorder="1" applyAlignment="1" applyProtection="1">
      <alignment horizontal="center" vertical="center" wrapText="1"/>
    </xf>
    <xf numFmtId="0" fontId="13" fillId="0" borderId="1" xfId="54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5" applyNumberFormat="1" applyFont="1" applyFill="1" applyBorder="1" applyAlignment="1" applyProtection="1">
      <alignment horizontal="center" vertical="center" wrapText="1"/>
    </xf>
    <xf numFmtId="0" fontId="13" fillId="0" borderId="5" xfId="55" applyNumberFormat="1" applyFont="1" applyFill="1" applyBorder="1" applyAlignment="1" applyProtection="1">
      <alignment horizontal="center" vertical="center" wrapText="1"/>
    </xf>
    <xf numFmtId="0" fontId="13" fillId="0" borderId="10" xfId="55" applyNumberFormat="1" applyFont="1" applyFill="1" applyBorder="1" applyAlignment="1" applyProtection="1">
      <alignment horizontal="center" vertical="center" wrapText="1"/>
    </xf>
    <xf numFmtId="0" fontId="13" fillId="0" borderId="6" xfId="55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5" xfId="55" applyNumberFormat="1" applyFont="1" applyFill="1" applyBorder="1" applyAlignment="1" applyProtection="1">
      <alignment horizontal="center" vertical="center" wrapText="1"/>
    </xf>
    <xf numFmtId="0" fontId="13" fillId="0" borderId="11" xfId="55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/>
    <xf numFmtId="176" fontId="17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3" xfId="50"/>
    <cellStyle name="常规 13 3" xfId="51"/>
    <cellStyle name="常规 2" xfId="52"/>
    <cellStyle name="常规 2 2" xfId="53"/>
    <cellStyle name="常规 2 2 10 5" xfId="54"/>
    <cellStyle name="常规 2_2-1统计表_1" xfId="55"/>
    <cellStyle name="常规 3" xfId="56"/>
    <cellStyle name="常规 5" xfId="57"/>
    <cellStyle name="常规 5 2" xfId="58"/>
    <cellStyle name="常规 7" xfId="59"/>
    <cellStyle name="常规 8 3" xfId="60"/>
    <cellStyle name="常规 9" xfId="6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I6" sqref="I6"/>
    </sheetView>
  </sheetViews>
  <sheetFormatPr defaultColWidth="9" defaultRowHeight="15"/>
  <cols>
    <col min="1" max="1" width="5.125" style="1" customWidth="1"/>
    <col min="2" max="2" width="16.625" style="1" customWidth="1"/>
    <col min="3" max="3" width="9.625" style="1" customWidth="1"/>
    <col min="4" max="4" width="6" style="1" customWidth="1"/>
    <col min="5" max="5" width="8.625" style="1" customWidth="1"/>
    <col min="6" max="6" width="17" style="2" customWidth="1"/>
    <col min="7" max="9" width="14.625" style="3" customWidth="1"/>
    <col min="10" max="10" width="13.25" style="1" customWidth="1"/>
  </cols>
  <sheetData>
    <row r="1" ht="18.75" spans="1:10">
      <c r="A1" s="4" t="s">
        <v>0</v>
      </c>
      <c r="B1" s="4"/>
      <c r="C1" s="5"/>
      <c r="D1" s="5"/>
      <c r="E1" s="5"/>
      <c r="F1" s="6"/>
      <c r="G1" s="7"/>
      <c r="H1" s="7"/>
      <c r="I1" s="7"/>
      <c r="J1" s="69"/>
    </row>
    <row r="2" ht="28.5" spans="1:10">
      <c r="A2" s="8" t="s">
        <v>1</v>
      </c>
      <c r="B2" s="9"/>
      <c r="C2" s="9"/>
      <c r="D2" s="9"/>
      <c r="E2" s="9"/>
      <c r="F2" s="10"/>
      <c r="G2" s="11"/>
      <c r="H2" s="11"/>
      <c r="I2" s="11"/>
      <c r="J2" s="9"/>
    </row>
    <row r="3" ht="17.1" customHeight="1" spans="1:10">
      <c r="A3" s="12"/>
      <c r="B3" s="13"/>
      <c r="C3" s="13"/>
      <c r="D3" s="13"/>
      <c r="E3" s="13"/>
      <c r="F3" s="14"/>
      <c r="G3" s="15"/>
      <c r="H3" s="15"/>
      <c r="I3" s="15"/>
      <c r="J3" s="12" t="s">
        <v>2</v>
      </c>
    </row>
    <row r="4" ht="35.1" customHeight="1" spans="1:10">
      <c r="A4" s="16" t="s">
        <v>3</v>
      </c>
      <c r="B4" s="17" t="s">
        <v>4</v>
      </c>
      <c r="C4" s="18"/>
      <c r="D4" s="18"/>
      <c r="E4" s="19"/>
      <c r="F4" s="20" t="s">
        <v>5</v>
      </c>
      <c r="G4" s="21" t="s">
        <v>6</v>
      </c>
      <c r="H4" s="22"/>
      <c r="I4" s="70" t="s">
        <v>7</v>
      </c>
      <c r="J4" s="16" t="s">
        <v>8</v>
      </c>
    </row>
    <row r="5" ht="18.75" spans="1:10">
      <c r="A5" s="16"/>
      <c r="B5" s="23"/>
      <c r="C5" s="24"/>
      <c r="D5" s="24"/>
      <c r="E5" s="25"/>
      <c r="F5" s="20"/>
      <c r="G5" s="26" t="s">
        <v>9</v>
      </c>
      <c r="H5" s="27" t="s">
        <v>10</v>
      </c>
      <c r="I5" s="70"/>
      <c r="J5" s="16"/>
    </row>
    <row r="6" ht="18" customHeight="1" spans="1:10">
      <c r="A6" s="28" t="s">
        <v>11</v>
      </c>
      <c r="B6" s="29"/>
      <c r="C6" s="29"/>
      <c r="D6" s="29"/>
      <c r="E6" s="29"/>
      <c r="F6" s="30">
        <f>F7+F26+F42</f>
        <v>9809</v>
      </c>
      <c r="G6" s="30">
        <f>G7+G26+G42</f>
        <v>9809</v>
      </c>
      <c r="H6" s="30">
        <f>H7+H26+H42</f>
        <v>0</v>
      </c>
      <c r="I6" s="30">
        <f>I7+I26+I42</f>
        <v>24357</v>
      </c>
      <c r="J6" s="30"/>
    </row>
    <row r="7" ht="18" customHeight="1" spans="1:10">
      <c r="A7" s="28" t="s">
        <v>12</v>
      </c>
      <c r="B7" s="28" t="s">
        <v>13</v>
      </c>
      <c r="C7" s="29"/>
      <c r="D7" s="29"/>
      <c r="E7" s="29"/>
      <c r="F7" s="31">
        <f>SUM(F8:F25)</f>
        <v>5002</v>
      </c>
      <c r="G7" s="31">
        <f>SUM(G8:G25)</f>
        <v>5002</v>
      </c>
      <c r="H7" s="31">
        <f>SUM(H8:H25)</f>
        <v>0</v>
      </c>
      <c r="I7" s="31">
        <f>SUM(I8:I25)</f>
        <v>19550</v>
      </c>
      <c r="J7" s="71"/>
    </row>
    <row r="8" ht="18" customHeight="1" spans="1:10">
      <c r="A8" s="32">
        <v>1</v>
      </c>
      <c r="B8" s="33" t="s">
        <v>14</v>
      </c>
      <c r="C8" s="34"/>
      <c r="D8" s="34"/>
      <c r="E8" s="34"/>
      <c r="F8" s="30">
        <v>3817</v>
      </c>
      <c r="G8" s="35">
        <v>3817</v>
      </c>
      <c r="H8" s="36"/>
      <c r="I8" s="72">
        <v>14876</v>
      </c>
      <c r="J8" s="73"/>
    </row>
    <row r="9" ht="18" customHeight="1" spans="1:10">
      <c r="A9" s="32">
        <v>2</v>
      </c>
      <c r="B9" s="33" t="s">
        <v>15</v>
      </c>
      <c r="C9" s="34"/>
      <c r="D9" s="34"/>
      <c r="E9" s="34"/>
      <c r="F9" s="30"/>
      <c r="G9" s="35"/>
      <c r="H9" s="36"/>
      <c r="I9" s="74"/>
      <c r="J9" s="73"/>
    </row>
    <row r="10" ht="18" customHeight="1" spans="1:10">
      <c r="A10" s="32">
        <v>3</v>
      </c>
      <c r="B10" s="37" t="s">
        <v>16</v>
      </c>
      <c r="C10" s="38"/>
      <c r="D10" s="38"/>
      <c r="E10" s="39"/>
      <c r="F10" s="30"/>
      <c r="G10" s="35"/>
      <c r="H10" s="36"/>
      <c r="I10" s="74"/>
      <c r="J10" s="73"/>
    </row>
    <row r="11" ht="18" customHeight="1" spans="1:10">
      <c r="A11" s="32">
        <v>4</v>
      </c>
      <c r="B11" s="37" t="s">
        <v>17</v>
      </c>
      <c r="C11" s="38"/>
      <c r="D11" s="38"/>
      <c r="E11" s="39"/>
      <c r="F11" s="30">
        <v>669</v>
      </c>
      <c r="G11" s="35">
        <v>669</v>
      </c>
      <c r="H11" s="36"/>
      <c r="I11" s="74">
        <v>669</v>
      </c>
      <c r="J11" s="73"/>
    </row>
    <row r="12" ht="33" customHeight="1" spans="1:10">
      <c r="A12" s="32">
        <v>5</v>
      </c>
      <c r="B12" s="37" t="s">
        <v>18</v>
      </c>
      <c r="C12" s="38"/>
      <c r="D12" s="38"/>
      <c r="E12" s="39"/>
      <c r="F12" s="30"/>
      <c r="G12" s="35"/>
      <c r="H12" s="36"/>
      <c r="I12" s="74"/>
      <c r="J12" s="73"/>
    </row>
    <row r="13" ht="30" customHeight="1" spans="1:10">
      <c r="A13" s="32">
        <v>6</v>
      </c>
      <c r="B13" s="40" t="s">
        <v>19</v>
      </c>
      <c r="C13" s="41"/>
      <c r="D13" s="41"/>
      <c r="E13" s="42"/>
      <c r="F13" s="30"/>
      <c r="G13" s="35"/>
      <c r="H13" s="36"/>
      <c r="I13" s="74"/>
      <c r="J13" s="73"/>
    </row>
    <row r="14" ht="23" customHeight="1" spans="1:10">
      <c r="A14" s="32">
        <v>7</v>
      </c>
      <c r="B14" s="43" t="s">
        <v>20</v>
      </c>
      <c r="C14" s="44"/>
      <c r="D14" s="44"/>
      <c r="E14" s="44"/>
      <c r="F14" s="30"/>
      <c r="G14" s="45"/>
      <c r="H14" s="36"/>
      <c r="I14" s="72">
        <v>2622</v>
      </c>
      <c r="J14" s="73"/>
    </row>
    <row r="15" spans="1:10">
      <c r="A15" s="32">
        <v>8</v>
      </c>
      <c r="B15" s="43" t="s">
        <v>21</v>
      </c>
      <c r="C15" s="44"/>
      <c r="D15" s="44"/>
      <c r="E15" s="44"/>
      <c r="F15" s="30">
        <v>516</v>
      </c>
      <c r="G15" s="35">
        <v>516</v>
      </c>
      <c r="H15" s="36"/>
      <c r="I15" s="72">
        <v>1383</v>
      </c>
      <c r="J15" s="73"/>
    </row>
    <row r="16" ht="24" customHeight="1" spans="1:10">
      <c r="A16" s="32">
        <v>9</v>
      </c>
      <c r="B16" s="43" t="s">
        <v>22</v>
      </c>
      <c r="C16" s="44"/>
      <c r="D16" s="44"/>
      <c r="E16" s="44"/>
      <c r="F16" s="30"/>
      <c r="G16" s="35"/>
      <c r="H16" s="36"/>
      <c r="I16" s="72"/>
      <c r="J16" s="73"/>
    </row>
    <row r="17" spans="1:10">
      <c r="A17" s="32">
        <v>10</v>
      </c>
      <c r="B17" s="43" t="s">
        <v>23</v>
      </c>
      <c r="C17" s="44"/>
      <c r="D17" s="44"/>
      <c r="E17" s="44"/>
      <c r="F17" s="30"/>
      <c r="G17" s="35"/>
      <c r="H17" s="36"/>
      <c r="I17" s="72"/>
      <c r="J17" s="73"/>
    </row>
    <row r="18" ht="32" customHeight="1" spans="1:10">
      <c r="A18" s="32">
        <v>11</v>
      </c>
      <c r="B18" s="43" t="s">
        <v>24</v>
      </c>
      <c r="C18" s="44"/>
      <c r="D18" s="44"/>
      <c r="E18" s="44"/>
      <c r="F18" s="30"/>
      <c r="G18" s="35"/>
      <c r="H18" s="36"/>
      <c r="I18" s="72"/>
      <c r="J18" s="73"/>
    </row>
    <row r="19" spans="1:10">
      <c r="A19" s="32">
        <v>12</v>
      </c>
      <c r="B19" s="43" t="s">
        <v>25</v>
      </c>
      <c r="C19" s="44"/>
      <c r="D19" s="44"/>
      <c r="E19" s="44"/>
      <c r="F19" s="30"/>
      <c r="G19" s="35"/>
      <c r="H19" s="36"/>
      <c r="I19" s="72"/>
      <c r="J19" s="73"/>
    </row>
    <row r="20" ht="24" customHeight="1" spans="1:10">
      <c r="A20" s="32">
        <v>13</v>
      </c>
      <c r="B20" s="43" t="s">
        <v>26</v>
      </c>
      <c r="C20" s="44"/>
      <c r="D20" s="44"/>
      <c r="E20" s="44"/>
      <c r="F20" s="30"/>
      <c r="G20" s="35"/>
      <c r="H20" s="36" t="s">
        <v>27</v>
      </c>
      <c r="I20" s="72"/>
      <c r="J20" s="73"/>
    </row>
    <row r="21" spans="1:10">
      <c r="A21" s="32">
        <v>14</v>
      </c>
      <c r="B21" s="43" t="s">
        <v>28</v>
      </c>
      <c r="C21" s="44"/>
      <c r="D21" s="44"/>
      <c r="E21" s="44"/>
      <c r="F21" s="30"/>
      <c r="G21" s="35"/>
      <c r="H21" s="36"/>
      <c r="I21" s="72"/>
      <c r="J21" s="73"/>
    </row>
    <row r="22" spans="1:10">
      <c r="A22" s="32">
        <v>15</v>
      </c>
      <c r="B22" s="43" t="s">
        <v>29</v>
      </c>
      <c r="C22" s="44"/>
      <c r="D22" s="44"/>
      <c r="E22" s="44"/>
      <c r="F22" s="30"/>
      <c r="G22" s="35"/>
      <c r="H22" s="36"/>
      <c r="I22" s="72"/>
      <c r="J22" s="73"/>
    </row>
    <row r="23" ht="24" customHeight="1" spans="1:10">
      <c r="A23" s="32">
        <v>16</v>
      </c>
      <c r="B23" s="43" t="s">
        <v>30</v>
      </c>
      <c r="C23" s="44"/>
      <c r="D23" s="44"/>
      <c r="E23" s="44"/>
      <c r="F23" s="30"/>
      <c r="G23" s="35"/>
      <c r="H23" s="36"/>
      <c r="I23" s="72"/>
      <c r="J23" s="73"/>
    </row>
    <row r="24" spans="1:10">
      <c r="A24" s="32">
        <v>17</v>
      </c>
      <c r="B24" s="43" t="s">
        <v>31</v>
      </c>
      <c r="C24" s="44"/>
      <c r="D24" s="44"/>
      <c r="E24" s="44"/>
      <c r="F24" s="30"/>
      <c r="G24" s="35"/>
      <c r="H24" s="36"/>
      <c r="I24" s="72"/>
      <c r="J24" s="73"/>
    </row>
    <row r="25" ht="54" customHeight="1" spans="1:10">
      <c r="A25" s="32">
        <v>18</v>
      </c>
      <c r="B25" s="46" t="s">
        <v>32</v>
      </c>
      <c r="C25" s="47"/>
      <c r="D25" s="47"/>
      <c r="E25" s="48"/>
      <c r="F25" s="30"/>
      <c r="G25" s="35"/>
      <c r="H25" s="36"/>
      <c r="I25" s="74"/>
      <c r="J25" s="73"/>
    </row>
    <row r="26" ht="20.1" customHeight="1" spans="1:10">
      <c r="A26" s="28" t="s">
        <v>33</v>
      </c>
      <c r="B26" s="28" t="s">
        <v>34</v>
      </c>
      <c r="C26" s="29"/>
      <c r="D26" s="29"/>
      <c r="E26" s="29"/>
      <c r="F26" s="31">
        <f>SUM(F27:F37)</f>
        <v>4442</v>
      </c>
      <c r="G26" s="31">
        <f>SUM(G27:G37)</f>
        <v>4442</v>
      </c>
      <c r="H26" s="31">
        <f>SUM(H27:H37)</f>
        <v>0</v>
      </c>
      <c r="I26" s="31">
        <f>SUM(I27:I37)</f>
        <v>4442</v>
      </c>
      <c r="J26" s="73"/>
    </row>
    <row r="27" ht="20.1" customHeight="1" spans="1:10">
      <c r="A27" s="49">
        <v>1</v>
      </c>
      <c r="B27" s="50" t="s">
        <v>35</v>
      </c>
      <c r="C27" s="51"/>
      <c r="D27" s="51"/>
      <c r="E27" s="52"/>
      <c r="F27" s="30">
        <v>1006</v>
      </c>
      <c r="G27" s="35">
        <v>1006</v>
      </c>
      <c r="H27" s="36"/>
      <c r="I27" s="74">
        <v>1006</v>
      </c>
      <c r="J27" s="73"/>
    </row>
    <row r="28" ht="20.1" customHeight="1" spans="1:10">
      <c r="A28" s="49">
        <v>2</v>
      </c>
      <c r="B28" s="50" t="s">
        <v>36</v>
      </c>
      <c r="C28" s="51"/>
      <c r="D28" s="51"/>
      <c r="E28" s="52"/>
      <c r="F28" s="30"/>
      <c r="G28" s="35"/>
      <c r="H28" s="36"/>
      <c r="I28" s="74"/>
      <c r="J28" s="73"/>
    </row>
    <row r="29" ht="20.1" customHeight="1" spans="1:10">
      <c r="A29" s="53">
        <v>3</v>
      </c>
      <c r="B29" s="50" t="s">
        <v>37</v>
      </c>
      <c r="C29" s="51"/>
      <c r="D29" s="51"/>
      <c r="E29" s="52"/>
      <c r="F29" s="30">
        <v>50</v>
      </c>
      <c r="G29" s="35">
        <v>50</v>
      </c>
      <c r="H29" s="36"/>
      <c r="I29" s="74">
        <v>50</v>
      </c>
      <c r="J29" s="73"/>
    </row>
    <row r="30" ht="36.75" customHeight="1" spans="1:10">
      <c r="A30" s="53">
        <v>4</v>
      </c>
      <c r="B30" s="54" t="s">
        <v>38</v>
      </c>
      <c r="C30" s="55"/>
      <c r="D30" s="55"/>
      <c r="E30" s="56"/>
      <c r="F30" s="30"/>
      <c r="G30" s="35"/>
      <c r="H30" s="36"/>
      <c r="I30" s="74"/>
      <c r="J30" s="73"/>
    </row>
    <row r="31" ht="20.1" customHeight="1" spans="1:10">
      <c r="A31" s="53">
        <v>5</v>
      </c>
      <c r="B31" s="50" t="s">
        <v>39</v>
      </c>
      <c r="C31" s="51"/>
      <c r="D31" s="51"/>
      <c r="E31" s="52"/>
      <c r="F31" s="30">
        <v>2250</v>
      </c>
      <c r="G31" s="35">
        <v>2250</v>
      </c>
      <c r="H31" s="36"/>
      <c r="I31" s="74">
        <v>2250</v>
      </c>
      <c r="J31" s="73"/>
    </row>
    <row r="32" ht="20.1" customHeight="1" spans="1:10">
      <c r="A32" s="53">
        <v>6</v>
      </c>
      <c r="B32" s="57" t="s">
        <v>40</v>
      </c>
      <c r="C32" s="58"/>
      <c r="D32" s="58"/>
      <c r="E32" s="58"/>
      <c r="F32" s="30">
        <v>1136</v>
      </c>
      <c r="G32" s="35">
        <v>1136</v>
      </c>
      <c r="H32" s="36"/>
      <c r="I32" s="74">
        <v>1136</v>
      </c>
      <c r="J32" s="73"/>
    </row>
    <row r="33" ht="45.75" customHeight="1" spans="1:10">
      <c r="A33" s="53">
        <v>7</v>
      </c>
      <c r="B33" s="50" t="s">
        <v>41</v>
      </c>
      <c r="C33" s="51"/>
      <c r="D33" s="51"/>
      <c r="E33" s="52"/>
      <c r="F33" s="30"/>
      <c r="G33" s="35"/>
      <c r="H33" s="36"/>
      <c r="I33" s="74"/>
      <c r="J33" s="73"/>
    </row>
    <row r="34" ht="20.1" customHeight="1" spans="1:10">
      <c r="A34" s="53">
        <v>8</v>
      </c>
      <c r="B34" s="50" t="s">
        <v>42</v>
      </c>
      <c r="C34" s="51"/>
      <c r="D34" s="51"/>
      <c r="E34" s="52"/>
      <c r="F34" s="30"/>
      <c r="G34" s="35"/>
      <c r="H34" s="59"/>
      <c r="I34" s="75"/>
      <c r="J34" s="73"/>
    </row>
    <row r="35" ht="20.1" customHeight="1" spans="1:10">
      <c r="A35" s="53">
        <v>9</v>
      </c>
      <c r="B35" s="50" t="s">
        <v>43</v>
      </c>
      <c r="C35" s="51"/>
      <c r="D35" s="51"/>
      <c r="E35" s="52"/>
      <c r="F35" s="30"/>
      <c r="G35" s="35"/>
      <c r="H35" s="36"/>
      <c r="I35" s="74"/>
      <c r="J35" s="73"/>
    </row>
    <row r="36" ht="20.1" customHeight="1" spans="1:10">
      <c r="A36" s="53">
        <v>10</v>
      </c>
      <c r="B36" s="50" t="s">
        <v>44</v>
      </c>
      <c r="C36" s="51"/>
      <c r="D36" s="51"/>
      <c r="E36" s="52"/>
      <c r="F36" s="30"/>
      <c r="G36" s="35"/>
      <c r="H36" s="36"/>
      <c r="I36" s="74"/>
      <c r="J36" s="73"/>
    </row>
    <row r="37" ht="42" customHeight="1" spans="1:10">
      <c r="A37" s="53">
        <v>11</v>
      </c>
      <c r="B37" s="54" t="s">
        <v>45</v>
      </c>
      <c r="C37" s="55"/>
      <c r="D37" s="55"/>
      <c r="E37" s="56"/>
      <c r="F37" s="30"/>
      <c r="G37" s="35"/>
      <c r="H37" s="36"/>
      <c r="I37" s="74"/>
      <c r="J37" s="73"/>
    </row>
    <row r="38" ht="18" customHeight="1" spans="1:10">
      <c r="A38" s="28" t="s">
        <v>46</v>
      </c>
      <c r="B38" s="28" t="s">
        <v>47</v>
      </c>
      <c r="C38" s="29"/>
      <c r="D38" s="29"/>
      <c r="E38" s="29"/>
      <c r="F38" s="30">
        <v>0</v>
      </c>
      <c r="G38" s="60">
        <v>0</v>
      </c>
      <c r="H38" s="30"/>
      <c r="I38" s="60"/>
      <c r="J38" s="73"/>
    </row>
    <row r="39" ht="18" customHeight="1" spans="1:10">
      <c r="A39" s="61">
        <v>1</v>
      </c>
      <c r="B39" s="62"/>
      <c r="C39" s="63"/>
      <c r="D39" s="63"/>
      <c r="E39" s="64"/>
      <c r="F39" s="30"/>
      <c r="G39" s="35"/>
      <c r="H39" s="36"/>
      <c r="I39" s="76"/>
      <c r="J39" s="73"/>
    </row>
    <row r="40" ht="18" customHeight="1" spans="1:10">
      <c r="A40" s="61">
        <v>2</v>
      </c>
      <c r="B40" s="62"/>
      <c r="C40" s="63"/>
      <c r="D40" s="63"/>
      <c r="E40" s="64"/>
      <c r="F40" s="30"/>
      <c r="G40" s="35"/>
      <c r="H40" s="65"/>
      <c r="I40" s="76"/>
      <c r="J40" s="73"/>
    </row>
    <row r="41" ht="18" customHeight="1" spans="1:10">
      <c r="A41" s="61" t="s">
        <v>48</v>
      </c>
      <c r="B41" s="62"/>
      <c r="C41" s="63"/>
      <c r="D41" s="63"/>
      <c r="E41" s="64"/>
      <c r="F41" s="30"/>
      <c r="G41" s="35"/>
      <c r="H41" s="65"/>
      <c r="I41" s="76"/>
      <c r="J41" s="73"/>
    </row>
    <row r="42" ht="18" customHeight="1" spans="1:10">
      <c r="A42" s="28" t="s">
        <v>49</v>
      </c>
      <c r="B42" s="28" t="s">
        <v>50</v>
      </c>
      <c r="C42" s="29"/>
      <c r="D42" s="29"/>
      <c r="E42" s="29"/>
      <c r="F42" s="30">
        <v>365</v>
      </c>
      <c r="G42" s="35">
        <v>365</v>
      </c>
      <c r="H42" s="65"/>
      <c r="I42" s="76">
        <v>365</v>
      </c>
      <c r="J42" s="73"/>
    </row>
    <row r="43" ht="18" customHeight="1" spans="1:10">
      <c r="A43" s="61">
        <v>1</v>
      </c>
      <c r="B43" s="66" t="s">
        <v>51</v>
      </c>
      <c r="C43" s="63"/>
      <c r="D43" s="63"/>
      <c r="E43" s="64"/>
      <c r="F43" s="30">
        <v>365</v>
      </c>
      <c r="G43" s="35">
        <v>365</v>
      </c>
      <c r="H43" s="65"/>
      <c r="I43" s="76">
        <v>365</v>
      </c>
      <c r="J43" s="73"/>
    </row>
    <row r="44" ht="18" customHeight="1" spans="1:10">
      <c r="A44" s="61">
        <v>2</v>
      </c>
      <c r="B44" s="61"/>
      <c r="C44" s="61"/>
      <c r="D44" s="61"/>
      <c r="E44" s="61"/>
      <c r="F44" s="30"/>
      <c r="G44" s="35"/>
      <c r="H44" s="65"/>
      <c r="I44" s="76"/>
      <c r="J44" s="73"/>
    </row>
    <row r="45" ht="18" customHeight="1" spans="1:10">
      <c r="A45" s="67" t="s">
        <v>48</v>
      </c>
      <c r="B45" s="61"/>
      <c r="C45" s="61"/>
      <c r="D45" s="61"/>
      <c r="E45" s="61"/>
      <c r="F45" s="30"/>
      <c r="G45" s="35"/>
      <c r="H45" s="65"/>
      <c r="I45" s="76"/>
      <c r="J45" s="73"/>
    </row>
    <row r="46" ht="18" customHeight="1" spans="1:10">
      <c r="A46" s="68" t="s">
        <v>52</v>
      </c>
      <c r="B46" s="68"/>
      <c r="C46" s="68"/>
      <c r="D46" s="68"/>
      <c r="E46" s="68"/>
      <c r="F46" s="68"/>
      <c r="G46" s="68"/>
      <c r="H46" s="68"/>
      <c r="I46" s="68"/>
      <c r="J46" s="68"/>
    </row>
  </sheetData>
  <mergeCells count="47">
    <mergeCell ref="A1:B1"/>
    <mergeCell ref="A2:J2"/>
    <mergeCell ref="A3:I3"/>
    <mergeCell ref="G4:H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A46:J46"/>
    <mergeCell ref="I4:I5"/>
    <mergeCell ref="B4:E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Foll to him</cp:lastModifiedBy>
  <dcterms:created xsi:type="dcterms:W3CDTF">2020-03-23T00:48:00Z</dcterms:created>
  <cp:lastPrinted>2023-07-28T02:54:00Z</cp:lastPrinted>
  <dcterms:modified xsi:type="dcterms:W3CDTF">2023-08-07T01:04:42Z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907C67E51C5C4051A15CBD644E7BDC65</vt:lpwstr>
  </property>
</Properties>
</file>