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处置批复台账" sheetId="4" r:id="rId1"/>
  </sheets>
  <definedNames>
    <definedName name="_xlnm._FilterDatabase" localSheetId="0" hidden="1">处置批复台账!$A$4:$N$28</definedName>
    <definedName name="_xlnm.Print_Titles" localSheetId="0">处置批复台账!$1:$4</definedName>
  </definedNames>
  <calcPr calcId="144525"/>
</workbook>
</file>

<file path=xl/sharedStrings.xml><?xml version="1.0" encoding="utf-8"?>
<sst xmlns="http://schemas.openxmlformats.org/spreadsheetml/2006/main" count="215" uniqueCount="140">
  <si>
    <t>附件</t>
  </si>
  <si>
    <t>习水县扶贫项目资产处置批复台账</t>
  </si>
  <si>
    <t>序号</t>
  </si>
  <si>
    <t>乡镇（街道）</t>
  </si>
  <si>
    <t>项目名称</t>
  </si>
  <si>
    <t>项目年度</t>
  </si>
  <si>
    <t>建设内容</t>
  </si>
  <si>
    <t>批复资金（万元）</t>
  </si>
  <si>
    <t>资金类型</t>
  </si>
  <si>
    <t>原形成资产</t>
  </si>
  <si>
    <t>处置资产</t>
  </si>
  <si>
    <t>处置类型</t>
  </si>
  <si>
    <t>处置原因</t>
  </si>
  <si>
    <t>备注</t>
  </si>
  <si>
    <t>原资产名称</t>
  </si>
  <si>
    <t>形成资产原始价值（万元）</t>
  </si>
  <si>
    <t>处置资产名称</t>
  </si>
  <si>
    <t>处置资产的价值（万元）</t>
  </si>
  <si>
    <t>合计</t>
  </si>
  <si>
    <t>23个</t>
  </si>
  <si>
    <t>程寨镇</t>
  </si>
  <si>
    <t>红旗村生猪养殖改扩建项目</t>
  </si>
  <si>
    <t>一是使用7.5万元购买种猪30头；                           二是使用2.5万元配套其他基础设施(养殖场蓄水池池底修建57.8平方米和圈舍改建隔断16.06立方米)。</t>
  </si>
  <si>
    <t>财政资金</t>
  </si>
  <si>
    <t>一是30头种猪；                        二是配套其他基础设施(养殖场蓄水池池底修建57.8平方米和圈舍改建隔断16.06立方米)。</t>
  </si>
  <si>
    <t>报废</t>
  </si>
  <si>
    <t>一是因自然灾害（疫病）造成种猪死亡；                 二是配套其他基础设施(养殖场蓄水池池底修建57.8平方米无法蓄水和圈舍改建隔断16.06立方米已损毁)形成的资产进行报废处置。</t>
  </si>
  <si>
    <t>程寨乡竹鼠养殖产业化扶贫项目</t>
  </si>
  <si>
    <t>一是使用20万元养殖竹鼠200组；                    二是使用10万元新扩建基地竹鼠养殖舍、池150平方米。</t>
  </si>
  <si>
    <t>一是养殖竹鼠200组；           二是新扩建基地竹鼠养殖舍和池150平方米。</t>
  </si>
  <si>
    <t>一是竹鼠200组因自然灾害（水灾）、疫病不能继续实施，作报废处置；  二是竹鼠养殖舍和池已损毁。</t>
  </si>
  <si>
    <t>官店镇</t>
  </si>
  <si>
    <t>官店镇2019年官店村集体经济活水养鱼项目</t>
  </si>
  <si>
    <t>一是鱼塘开挖及鱼塘硬化800平方米22万元；            二是购买鱼苗3250斤6.5万元；                      三是监控设备1套1.5万元。</t>
  </si>
  <si>
    <t xml:space="preserve">财政资金 </t>
  </si>
  <si>
    <t>一是鱼塘开挖及鱼塘硬化800平方米；                           二是购买鱼苗3250斤；             三是监控设备1套。</t>
  </si>
  <si>
    <t>自然灾害损毁(2020年701洪灾)</t>
  </si>
  <si>
    <t>官店镇民建村集体经济稻田养鱼项目</t>
  </si>
  <si>
    <t>建稻田鱼塘18亩：           一是田埂7620米7.62万元；                    二是鱼苗5000斤3万元；           三是鱼窝23个1.38万元。</t>
  </si>
  <si>
    <t>建稻田鱼塘18亩：                  一是田埂7620米；              二是鱼苗5000斤；               三是鱼窝23个。</t>
  </si>
  <si>
    <t>良村镇</t>
  </si>
  <si>
    <t>良村镇吼滩村食用菌栽培建设项目</t>
  </si>
  <si>
    <t>一是购置菌棒（菌种）30000棒18万元；              二是配套设施12万：         一是食用菌箩筐71个1.5万元；                    二是电子秤1台0.15万元；                三是水泵2台0.24万元；                 四是拖车4台0.32万元；                               五是电线500米0.96万元；                          六是喷淋1000平方2.34万元；                   九水管0.31万元；              十照明设备及费用0.54万元          十一广告按照0.26万元；               十二转运费2.95万元；             十三是遮阳网5000平方1.9万元；                     十四是保鲜袋20件0.53万元。</t>
  </si>
  <si>
    <t xml:space="preserve">一是食用菌箩筐71个1.5万元；             二是电子秤1台0.15万元；                三是水泵2台0.24万元；                 四是拖车4台0.32万元；                               五是电线500米0.96万元；                          六是喷淋1000平方2.34万元；             九是水管0.31万元；              十照明设备及费用0.54万元          </t>
  </si>
  <si>
    <t xml:space="preserve">                        一是电子秤1台0.15万元；                二是水泵2台0.24万元；                 三是电线500米0.96万元；                          四是喷淋1000平方2.34万元；                    五是水管0.31万元；              六是照明设备及费用0.54万元 。</t>
  </si>
  <si>
    <t>一是因自然灾害损毁（2017年水灾）,作报废处置；                  二是项目剩余资产箩筐71个、推车4台确权到所在村集体所有，管理使用。</t>
  </si>
  <si>
    <t>未形成资产的为一次性投入（23.64万元）：            一是购置菌棒（菌种）30000棒18万元；         二是广告按照0.26万元；               三是转运费2.95万元；             四是遮阳网5000平方1.9万元；                   五是保鲜袋20件0.53万元。</t>
  </si>
  <si>
    <t>隆兴镇</t>
  </si>
  <si>
    <t>隆兴镇2017年顶兴养殖农民专业合作社</t>
  </si>
  <si>
    <t>申请财政扶贫资金20万元用于新建养牛场600平方米</t>
  </si>
  <si>
    <t>养牛场600平方米</t>
  </si>
  <si>
    <t>自然灾害损毁（2020年洪灾）</t>
  </si>
  <si>
    <t>马临街道</t>
  </si>
  <si>
    <t xml:space="preserve">马临五一村驰宇生态产业园配套特色餐饮建设项目 </t>
  </si>
  <si>
    <t>新建砖混结构特色生态餐厅700平方米，顶盖以隔热系统进行装修，内装以生态、木制板为主体进行室内装修。（主体700平方米，10万元。顶盖1062.5平方米，5万元。内装修2000平方米，15万元）</t>
  </si>
  <si>
    <t>东西部协作资金</t>
  </si>
  <si>
    <t>特色生态餐厅700平方米</t>
  </si>
  <si>
    <t>因政策因素项目已全部拆除</t>
  </si>
  <si>
    <t>因2019年省、市、县“大棚房”问题专项清理整治行动,驰宇生态观光产业园存在违规用地问题,对习水县驰宇生态农业开发有限公司进行了处理</t>
  </si>
  <si>
    <t>马临五一村驰宇生态产业园配套枇杷特色种植建设项目</t>
  </si>
  <si>
    <t>一是土地流转50亩3万元；                  二是种植枇杷1700株17万元。</t>
  </si>
  <si>
    <t>种植枇杷1700株50亩</t>
  </si>
  <si>
    <t>坭坝乡</t>
  </si>
  <si>
    <t>坭坝乡大河沟专业合作社扶贫项目</t>
  </si>
  <si>
    <t>一是2210斤鱼苗购买1.8万元；                    二是400立方米10.2万元溪沟筑坝基础设施建设。</t>
  </si>
  <si>
    <t>一是鱼苗2210斤；               二是溪沟拦河筑坝400立方米。</t>
  </si>
  <si>
    <t>自然灾害损毁（2016年洪灾）</t>
  </si>
  <si>
    <t>寨坝镇</t>
  </si>
  <si>
    <t>寨坝镇2019年“稻+虾”扶贫项目</t>
  </si>
  <si>
    <t>一是购买虾苗16000斤30万元；                        二是边沟开挖10公里20万元；                    三是修建安全围栏4000米2万元；                        四是建设边沟便涵1000米7万元；                          五是增设水泵增氧机10台1万元；                      六是水草种植500亩8万元；七是病虫防治500亩6万元；八是补饲投入500亩6万元</t>
  </si>
  <si>
    <t xml:space="preserve">一是购买虾苗16000斤；                        二是边沟开挖10公里；                    三是修建安全围栏4000米 ；                        四是建设边沟便涵1000米 ；                          五是增设水泵增氧机10台。                       </t>
  </si>
  <si>
    <t xml:space="preserve">一是购买虾苗16000斤；                        二是边沟开挖10公里；                    三是修建安全围栏4000米 ；                        四是建设边沟便涵1000米 ；                          五是增设水泵增氧机10台 。                      </t>
  </si>
  <si>
    <t>自然灾害损毁（2021年洪灾）</t>
  </si>
  <si>
    <t xml:space="preserve">未形成资产的为一次性投入（20万元）：                  六是水草种植500亩；           七是病虫防治500亩；            八是补饲投入500亩。       </t>
  </si>
  <si>
    <t>二里镇</t>
  </si>
  <si>
    <t>二里镇2016年福兴农民养殖专业合作社项目</t>
  </si>
  <si>
    <t>购蜜蜂529匹、蜂箱133个使用资金7.768万元。</t>
  </si>
  <si>
    <t>购蜜蜂529匹、蜂箱133个。</t>
  </si>
  <si>
    <t>因自然灾害（大风）和政策因素（2016-2017年易地搬迁整村整组搬迁）</t>
  </si>
  <si>
    <t>二里乡2015年木老塘至棉沟通组公路维修工程项目</t>
  </si>
  <si>
    <t>一是C25混泥土浇筑7420m³（其中300m³加25螺纹钢筋）使用资金40万元；            二是硬化长度1.5公里（标准C25）使用资金30万元；    三是钢筋混泥土栏码石108个使用资金10万元。</t>
  </si>
  <si>
    <t>一是C25混泥土浇筑7420m³（其中300m³加25螺纹钢筋）；                           二是硬化长度1.5公里（标准C25）；                       三是钢筋混泥土栏码石108个。</t>
  </si>
  <si>
    <t>双龙乡</t>
  </si>
  <si>
    <t>双龙乡2018年辣椒育苗</t>
  </si>
  <si>
    <t>一是购买漂盘19556个，单价4.5元/盘，合计8.8万元；                        二是基质肥1725包，单价38元/包，合计6.555元；    三是薄膜4249公斤，单价13元/公斤，合计5.524元；             四是大棚4707平方米，单价30元/㎡，合计14.121元。</t>
  </si>
  <si>
    <t xml:space="preserve">          大棚4707平方米。 </t>
  </si>
  <si>
    <t xml:space="preserve">  大棚4707平方米。 </t>
  </si>
  <si>
    <t>自然灾害（风灾）</t>
  </si>
  <si>
    <t xml:space="preserve">未形成资产的为一次性投入（20.879万元）：        一是购买漂盘19556个；           二是基质肥1725包；            三是薄膜4249公斤。             </t>
  </si>
  <si>
    <t>土城镇</t>
  </si>
  <si>
    <t>同心村集体经济豪猪养殖（一期项目）</t>
  </si>
  <si>
    <t>一是购置豪猪81头14.5万；二是市场广告宣传费2万。</t>
  </si>
  <si>
    <t>豪猪81头</t>
  </si>
  <si>
    <t>政策因素</t>
  </si>
  <si>
    <t>未形成资产的为市场广告宣传费2万。</t>
  </si>
  <si>
    <t>习水县土城镇同心村豪猪养殖项目</t>
  </si>
  <si>
    <t>一是砖混结构管理房40平方米14万；                 二是监控设备一套1万；   三是市场广告宣传费2万。</t>
  </si>
  <si>
    <t>一是砖混结构管理房40平方米；                            二是监控设备一套。</t>
  </si>
  <si>
    <t>未形成资产的为市场广告宣传费2万元。</t>
  </si>
  <si>
    <t>永安镇</t>
  </si>
  <si>
    <t>小岗村“临时料场”项目</t>
  </si>
  <si>
    <t>一是高压线路安装1公里和250千瓦变压器安装1台/8.2万元；                     二是低压线路安装200米/0.3万元；                  三是石粉、石子配套机器设备安装1套（碎石机、粉碎机等）/10.3万元；             四是平整场地300㎡/1.2万元。</t>
  </si>
  <si>
    <t>一是高压线路安装1公里和250千瓦变压器安装1台；                     二是低压线路安装200米；                  三是石粉、石子配套机器设备安装1套（碎石机、粉碎机等）。</t>
  </si>
  <si>
    <t>政策因素（环保）全部拆除</t>
  </si>
  <si>
    <t>未形成资产的为平整场地300㎡1.2万元</t>
  </si>
  <si>
    <t>永安镇2017年第二批小岗村养鱼项目</t>
  </si>
  <si>
    <t>一是用于购买鱼苗18234.8斤45.87745万元，其中青波鱼6758斤（35元/斤，计23.653万元）、武昌鱼186斤（30元/斤，计0.558万元）、裸鲤鱼3153.5斤（30元/斤，计9.4605万元）、草（鲤）鱼8137.3斤（15元/斤，计12.20595万元）；            二是从公路至水库2次转运费0.85万元；                 三是管理板房建设25平方米1.2万元；                四是养殖管理路面建设500米，100元/米，合计5万元。</t>
  </si>
  <si>
    <t>一是用于购买鱼苗18234.8斤；   二是管理板房建设25平方米；                             三是养殖管理路面建设500米。</t>
  </si>
  <si>
    <t>未形成资产的是从公路至水库2次转运费0.85万元。</t>
  </si>
  <si>
    <t>永安镇润南村蜂窝煤厂建设项目（三变改革试点项目）</t>
  </si>
  <si>
    <t>修建占地面积1000平米厂区；购买设备（蜂窝煤机1台）/2万元，钢棚搭建500平方米8万元</t>
  </si>
  <si>
    <t>蜂窝煤机1台、钢棚搭建500平方米</t>
  </si>
  <si>
    <t>蜂窝煤机1台</t>
  </si>
  <si>
    <t>一是蜂窝煤机已损坏无法正常使用；二是钢棚搭建500平方米确权到所在村集体所有，管理使用</t>
  </si>
  <si>
    <t>仙源镇</t>
  </si>
  <si>
    <t>金桥村集体经济（免烧砖厂）项目</t>
  </si>
  <si>
    <t xml:space="preserve">一是场地1300平方米投入8万；
二是购买鄂破机、机架、电机、沙机、皮带轮、板筛、三角带等，投入财政扶贫资金6.2万元；
三是搭建平台及安装启动柜，投入财政扶贫项目资金1.3万元；
四是购买变压器1台，投入财政扶贫项目资金2.8万元；
五是购买二手铲车1台，投入财政扶贫资金4万元；
六是搭建机器平台架子，投入财政扶贫项目资金1.98万元；
七是电力安装、修建平台、修建变电房、安装电杆、做料斗、做护栏等劳务费用，投入财政扶贫项目资金1.2万元；
八是购买机器配件投入财政扶贫项目资金0.5万元；
九是其他材料费2.3万元；
十是购买二手砖机，投入财政扶贫项目资金1.72万元。
</t>
  </si>
  <si>
    <r>
      <rPr>
        <sz val="11"/>
        <rFont val="宋体"/>
        <charset val="134"/>
        <scheme val="minor"/>
      </rPr>
      <t>一是场地1300平方米；
二是购买鄂破机、机架、电机、沙机、皮带轮、板筛、三角带等；
三是搭建平台及安装启动柜；
四是购买变压器1台；
五是购买二手铲车1台；
六是搭建机器平台架子；
七是电力安装、修建平台、修建变电房、安装电杆、做料斗、做护栏等劳务费用；
八是购买机器配件；
九是其他材料费2.3万元；
十是购买二手砖机。</t>
    </r>
    <r>
      <rPr>
        <sz val="11"/>
        <color rgb="FF000000"/>
        <rFont val="宋体"/>
        <charset val="134"/>
        <scheme val="minor"/>
      </rPr>
      <t xml:space="preserve">
</t>
    </r>
  </si>
  <si>
    <t xml:space="preserve">一是场地1300平方米；
二是购买鄂破机、机架、电机、沙机、皮带轮、板筛、三角带等；
三是搭建平台及安装启动柜；
四是购买变压器1台；
五是购买二手铲车1台；
六是搭建机器平台架子；
七是电力安装、修建平台、修建变电房、安装电杆、做料斗、做护栏等劳务费用；
八是购买机器配件；
九是其他材料费2.3万元；
十是购买二手砖机。
</t>
  </si>
  <si>
    <t>变卖</t>
  </si>
  <si>
    <t>因政策因素（环保）关闭，按程序进行变卖</t>
  </si>
  <si>
    <t>仙源镇福同村竹鼠养殖项目</t>
  </si>
  <si>
    <t>一是圈舍150平方米，投入13.8万；
二是购买竹鼠102对投入5.9万元；
三是购买工具1套投入0.3万元。</t>
  </si>
  <si>
    <t>一是圈舍150平方米；
二是购买竹鼠102对；
三是购买工具1套。</t>
  </si>
  <si>
    <t>2016年大石村集体经济项目</t>
  </si>
  <si>
    <t>一是建塑料大棚1044平方米投入6.0066万元；
 二是修建管理房15平方米投入0.55万元；
三是订购草莓苗20700株，投入1.1385万元；
四是耕地和种地人工费0.3662万元。</t>
  </si>
  <si>
    <t xml:space="preserve">一是建塑料大棚1044平方米；
 二是修建管理房15平方米；
三是订购草莓苗20700株。
</t>
  </si>
  <si>
    <r>
      <rPr>
        <sz val="11"/>
        <color rgb="FF000000"/>
        <rFont val="宋体"/>
        <charset val="134"/>
      </rPr>
      <t>自然灾</t>
    </r>
    <r>
      <rPr>
        <sz val="11"/>
        <rFont val="宋体"/>
        <charset val="134"/>
      </rPr>
      <t>害（2019年大风）</t>
    </r>
  </si>
  <si>
    <t>未形成资产的是耕地和种地人工费0.3662万元。</t>
  </si>
  <si>
    <t>三岔河镇</t>
  </si>
  <si>
    <t>三岔河乡三岔村村民活动广场建设项目</t>
  </si>
  <si>
    <t>一是开挖硬化活动广场800平方米（包含420平方米橡胶篮球场），涉及资金38万元；二是新建装修50平方米卫生间，涉及资金12万元。</t>
  </si>
  <si>
    <t>一是开挖硬化活动广场800平方米（包含420平方米橡胶篮球场）； 二是新建装修50平方米卫生间。</t>
  </si>
  <si>
    <t>发展规划</t>
  </si>
  <si>
    <t>村庄建设重新规划。</t>
  </si>
  <si>
    <t>温水镇</t>
  </si>
  <si>
    <t>2019年温水镇梨园村稻田养殖项目</t>
  </si>
  <si>
    <t>一是杀虫灯4盏资金1万元；         二是硬化田坎3332.3米资金28.4366万元；               三是建设小鱼池26口资金7.2334万元；                      四是鱼塘1口，面积3.37亩，资金4万元；                              五是购买鱼苗8050尾，虾苗3000斤资金共15.44万元。</t>
  </si>
  <si>
    <t>一是杀虫灯4盏；                    二是硬化田坎3332.3米；             三是建设小鱼池26口；               四是鱼塘1口面积3.37亩；                              五是鱼苗8050尾、虾苗3000斤。</t>
  </si>
  <si>
    <t xml:space="preserve">一是因自然灾害（水灾）损毁；                   二是硬化田坎3332.3米、建设小鱼池26口（小计35.67万元）由村集体划归57户农户使用。    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</si>
</sst>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20"/>
      <color rgb="FF000000"/>
      <name val="方正小标宋简体"/>
      <charset val="134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0"/>
    </font>
    <font>
      <sz val="12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23" fillId="17" borderId="4" applyNumberFormat="0" applyAlignment="0" applyProtection="0">
      <alignment vertical="center"/>
    </xf>
    <xf numFmtId="0" fontId="24" fillId="21" borderId="7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8" fillId="0" borderId="0"/>
    <xf numFmtId="0" fontId="29" fillId="0" borderId="0"/>
    <xf numFmtId="0" fontId="30" fillId="0" borderId="0">
      <alignment vertical="center"/>
    </xf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" fillId="0" borderId="1" xfId="52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52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习水县总" xfId="49"/>
    <cellStyle name="常规 2" xfId="50"/>
    <cellStyle name="常规 3" xfId="51"/>
    <cellStyle name="常规 4" xf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048573"/>
  <sheetViews>
    <sheetView tabSelected="1" zoomScale="70" zoomScaleNormal="70" workbookViewId="0">
      <pane xSplit="6" ySplit="4" topLeftCell="G5" activePane="bottomRight" state="frozen"/>
      <selection/>
      <selection pane="topRight"/>
      <selection pane="bottomLeft"/>
      <selection pane="bottomRight" activeCell="D8" sqref="D8"/>
    </sheetView>
  </sheetViews>
  <sheetFormatPr defaultColWidth="8.89166666666667" defaultRowHeight="13.5"/>
  <cols>
    <col min="1" max="1" width="5.14166666666667" style="1" customWidth="1"/>
    <col min="2" max="2" width="6.55833333333333" style="3" customWidth="1"/>
    <col min="3" max="4" width="8.89166666666667" style="1"/>
    <col min="5" max="5" width="22.9416666666667" style="11" customWidth="1"/>
    <col min="6" max="6" width="11.625" style="1" customWidth="1"/>
    <col min="7" max="7" width="10.9666666666667" style="3" customWidth="1"/>
    <col min="8" max="8" width="28.8583333333333" style="11" customWidth="1"/>
    <col min="9" max="9" width="13.925" style="1" customWidth="1"/>
    <col min="10" max="10" width="23.3833333333333" style="11" customWidth="1"/>
    <col min="11" max="11" width="14.4583333333333" style="1" customWidth="1"/>
    <col min="12" max="12" width="8.89166666666667" style="1"/>
    <col min="13" max="13" width="20.2916666666667" style="11" customWidth="1"/>
    <col min="14" max="14" width="21.0666666666667" style="3" customWidth="1"/>
    <col min="15" max="16384" width="8.89166666666667" style="1"/>
  </cols>
  <sheetData>
    <row r="1" ht="30" customHeight="1" spans="1:1">
      <c r="A1" s="1" t="s">
        <v>0</v>
      </c>
    </row>
    <row r="2" s="1" customFormat="1" ht="26" customHeight="1" spans="1:14">
      <c r="A2" s="12" t="s">
        <v>1</v>
      </c>
      <c r="B2" s="13"/>
      <c r="C2" s="12"/>
      <c r="D2" s="12"/>
      <c r="E2" s="14"/>
      <c r="F2" s="12"/>
      <c r="G2" s="13"/>
      <c r="H2" s="14"/>
      <c r="I2" s="12"/>
      <c r="J2" s="14"/>
      <c r="K2" s="12"/>
      <c r="L2" s="12"/>
      <c r="M2" s="14"/>
      <c r="N2" s="13"/>
    </row>
    <row r="3" s="2" customFormat="1" ht="27" customHeight="1" spans="1:14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6" t="s">
        <v>8</v>
      </c>
      <c r="H3" s="17" t="s">
        <v>9</v>
      </c>
      <c r="I3" s="17"/>
      <c r="J3" s="17" t="s">
        <v>10</v>
      </c>
      <c r="K3" s="17"/>
      <c r="L3" s="15" t="s">
        <v>11</v>
      </c>
      <c r="M3" s="15" t="s">
        <v>12</v>
      </c>
      <c r="N3" s="15" t="s">
        <v>13</v>
      </c>
    </row>
    <row r="4" s="3" customFormat="1" ht="63" customHeight="1" spans="1:14">
      <c r="A4" s="15"/>
      <c r="B4" s="15"/>
      <c r="C4" s="15"/>
      <c r="D4" s="15"/>
      <c r="E4" s="15"/>
      <c r="F4" s="15"/>
      <c r="G4" s="16"/>
      <c r="H4" s="15" t="s">
        <v>14</v>
      </c>
      <c r="I4" s="15" t="s">
        <v>15</v>
      </c>
      <c r="J4" s="15" t="s">
        <v>16</v>
      </c>
      <c r="K4" s="15" t="s">
        <v>17</v>
      </c>
      <c r="L4" s="15"/>
      <c r="M4" s="15"/>
      <c r="N4" s="15"/>
    </row>
    <row r="5" s="3" customFormat="1" ht="35" customHeight="1" spans="1:14">
      <c r="A5" s="15" t="s">
        <v>18</v>
      </c>
      <c r="B5" s="15"/>
      <c r="C5" s="15" t="s">
        <v>19</v>
      </c>
      <c r="D5" s="15"/>
      <c r="E5" s="18"/>
      <c r="F5" s="15">
        <f>SUM(F6:F28)</f>
        <v>700.42745</v>
      </c>
      <c r="G5" s="15"/>
      <c r="H5" s="15"/>
      <c r="I5" s="15">
        <f>SUM(I6:I28)</f>
        <v>606.43155</v>
      </c>
      <c r="J5" s="15"/>
      <c r="K5" s="15">
        <f>SUM(K6:K28)</f>
        <v>560.94155</v>
      </c>
      <c r="L5" s="15"/>
      <c r="M5" s="15"/>
      <c r="N5" s="15"/>
    </row>
    <row r="6" s="4" customFormat="1" ht="133" customHeight="1" spans="1:14">
      <c r="A6" s="19">
        <v>1</v>
      </c>
      <c r="B6" s="20" t="s">
        <v>20</v>
      </c>
      <c r="C6" s="20" t="s">
        <v>21</v>
      </c>
      <c r="D6" s="20">
        <v>2016</v>
      </c>
      <c r="E6" s="21" t="s">
        <v>22</v>
      </c>
      <c r="F6" s="20">
        <v>10</v>
      </c>
      <c r="G6" s="22" t="s">
        <v>23</v>
      </c>
      <c r="H6" s="21" t="s">
        <v>24</v>
      </c>
      <c r="I6" s="20">
        <v>10</v>
      </c>
      <c r="J6" s="21" t="s">
        <v>24</v>
      </c>
      <c r="K6" s="19">
        <v>10</v>
      </c>
      <c r="L6" s="20" t="s">
        <v>25</v>
      </c>
      <c r="M6" s="21" t="s">
        <v>26</v>
      </c>
      <c r="N6" s="22"/>
    </row>
    <row r="7" s="4" customFormat="1" ht="100" customHeight="1" spans="1:14">
      <c r="A7" s="19">
        <v>2</v>
      </c>
      <c r="B7" s="20" t="s">
        <v>20</v>
      </c>
      <c r="C7" s="20" t="s">
        <v>27</v>
      </c>
      <c r="D7" s="20">
        <v>2014</v>
      </c>
      <c r="E7" s="21" t="s">
        <v>28</v>
      </c>
      <c r="F7" s="20">
        <v>30</v>
      </c>
      <c r="G7" s="22" t="s">
        <v>23</v>
      </c>
      <c r="H7" s="21" t="s">
        <v>29</v>
      </c>
      <c r="I7" s="20">
        <v>30</v>
      </c>
      <c r="J7" s="21" t="s">
        <v>29</v>
      </c>
      <c r="K7" s="19">
        <v>30</v>
      </c>
      <c r="L7" s="20" t="s">
        <v>25</v>
      </c>
      <c r="M7" s="21" t="s">
        <v>30</v>
      </c>
      <c r="N7" s="22"/>
    </row>
    <row r="8" s="5" customFormat="1" ht="97" customHeight="1" spans="1:14">
      <c r="A8" s="19">
        <v>3</v>
      </c>
      <c r="B8" s="23" t="s">
        <v>31</v>
      </c>
      <c r="C8" s="24" t="s">
        <v>32</v>
      </c>
      <c r="D8" s="23">
        <v>2019</v>
      </c>
      <c r="E8" s="25" t="s">
        <v>33</v>
      </c>
      <c r="F8" s="26">
        <v>30</v>
      </c>
      <c r="G8" s="27" t="s">
        <v>34</v>
      </c>
      <c r="H8" s="25" t="s">
        <v>35</v>
      </c>
      <c r="I8" s="27">
        <v>30</v>
      </c>
      <c r="J8" s="25" t="s">
        <v>35</v>
      </c>
      <c r="K8" s="27">
        <v>30</v>
      </c>
      <c r="L8" s="27" t="s">
        <v>25</v>
      </c>
      <c r="M8" s="27" t="s">
        <v>36</v>
      </c>
      <c r="N8" s="27"/>
    </row>
    <row r="9" s="6" customFormat="1" ht="79" customHeight="1" spans="1:14">
      <c r="A9" s="19">
        <v>4</v>
      </c>
      <c r="B9" s="27" t="s">
        <v>31</v>
      </c>
      <c r="C9" s="28" t="s">
        <v>37</v>
      </c>
      <c r="D9" s="27">
        <v>2017</v>
      </c>
      <c r="E9" s="29" t="s">
        <v>38</v>
      </c>
      <c r="F9" s="28">
        <v>12</v>
      </c>
      <c r="G9" s="27" t="s">
        <v>34</v>
      </c>
      <c r="H9" s="29" t="s">
        <v>39</v>
      </c>
      <c r="I9" s="52">
        <v>12</v>
      </c>
      <c r="J9" s="29" t="s">
        <v>39</v>
      </c>
      <c r="K9" s="52">
        <v>12</v>
      </c>
      <c r="L9" s="52" t="s">
        <v>25</v>
      </c>
      <c r="M9" s="27" t="s">
        <v>36</v>
      </c>
      <c r="N9" s="27"/>
    </row>
    <row r="10" s="4" customFormat="1" ht="312" customHeight="1" spans="1:14">
      <c r="A10" s="19">
        <v>5</v>
      </c>
      <c r="B10" s="22" t="s">
        <v>40</v>
      </c>
      <c r="C10" s="22" t="s">
        <v>41</v>
      </c>
      <c r="D10" s="19">
        <v>2017</v>
      </c>
      <c r="E10" s="30" t="s">
        <v>42</v>
      </c>
      <c r="F10" s="19">
        <v>30</v>
      </c>
      <c r="G10" s="22" t="s">
        <v>23</v>
      </c>
      <c r="H10" s="31" t="s">
        <v>43</v>
      </c>
      <c r="I10" s="53">
        <v>6.36</v>
      </c>
      <c r="J10" s="31" t="s">
        <v>44</v>
      </c>
      <c r="K10" s="54">
        <v>4.54</v>
      </c>
      <c r="L10" s="19" t="s">
        <v>25</v>
      </c>
      <c r="M10" s="32" t="s">
        <v>45</v>
      </c>
      <c r="N10" s="32" t="s">
        <v>46</v>
      </c>
    </row>
    <row r="11" s="4" customFormat="1" ht="86" customHeight="1" spans="1:14">
      <c r="A11" s="19">
        <v>6</v>
      </c>
      <c r="B11" s="22" t="s">
        <v>47</v>
      </c>
      <c r="C11" s="22" t="s">
        <v>48</v>
      </c>
      <c r="D11" s="19">
        <v>2017</v>
      </c>
      <c r="E11" s="32" t="s">
        <v>49</v>
      </c>
      <c r="F11" s="19">
        <v>20</v>
      </c>
      <c r="G11" s="22" t="s">
        <v>23</v>
      </c>
      <c r="H11" s="22" t="s">
        <v>50</v>
      </c>
      <c r="I11" s="19">
        <v>20</v>
      </c>
      <c r="J11" s="22" t="s">
        <v>50</v>
      </c>
      <c r="K11" s="19">
        <v>20</v>
      </c>
      <c r="L11" s="19" t="s">
        <v>25</v>
      </c>
      <c r="M11" s="22" t="s">
        <v>51</v>
      </c>
      <c r="N11" s="22"/>
    </row>
    <row r="12" s="7" customFormat="1" ht="152" customHeight="1" spans="1:14">
      <c r="A12" s="19">
        <v>7</v>
      </c>
      <c r="B12" s="21" t="s">
        <v>52</v>
      </c>
      <c r="C12" s="21" t="s">
        <v>53</v>
      </c>
      <c r="D12" s="20">
        <v>2017</v>
      </c>
      <c r="E12" s="21" t="s">
        <v>54</v>
      </c>
      <c r="F12" s="33">
        <v>30</v>
      </c>
      <c r="G12" s="21" t="s">
        <v>55</v>
      </c>
      <c r="H12" s="21" t="s">
        <v>56</v>
      </c>
      <c r="I12" s="33">
        <v>30</v>
      </c>
      <c r="J12" s="21" t="s">
        <v>56</v>
      </c>
      <c r="K12" s="33">
        <v>30</v>
      </c>
      <c r="L12" s="22" t="s">
        <v>25</v>
      </c>
      <c r="M12" s="21" t="s">
        <v>57</v>
      </c>
      <c r="N12" s="21" t="s">
        <v>58</v>
      </c>
    </row>
    <row r="13" s="7" customFormat="1" ht="101" customHeight="1" spans="1:14">
      <c r="A13" s="19">
        <v>8</v>
      </c>
      <c r="B13" s="21" t="s">
        <v>52</v>
      </c>
      <c r="C13" s="21" t="s">
        <v>59</v>
      </c>
      <c r="D13" s="20">
        <v>2017</v>
      </c>
      <c r="E13" s="34" t="s">
        <v>60</v>
      </c>
      <c r="F13" s="33">
        <v>20</v>
      </c>
      <c r="G13" s="21" t="s">
        <v>55</v>
      </c>
      <c r="H13" s="34" t="s">
        <v>61</v>
      </c>
      <c r="I13" s="33">
        <v>20</v>
      </c>
      <c r="J13" s="34" t="s">
        <v>61</v>
      </c>
      <c r="K13" s="33">
        <v>20</v>
      </c>
      <c r="L13" s="22" t="s">
        <v>25</v>
      </c>
      <c r="M13" s="21" t="s">
        <v>57</v>
      </c>
      <c r="N13" s="21" t="s">
        <v>58</v>
      </c>
    </row>
    <row r="14" s="4" customFormat="1" ht="76" customHeight="1" spans="1:14">
      <c r="A14" s="19">
        <v>9</v>
      </c>
      <c r="B14" s="22" t="s">
        <v>62</v>
      </c>
      <c r="C14" s="20" t="s">
        <v>63</v>
      </c>
      <c r="D14" s="20">
        <v>2016</v>
      </c>
      <c r="E14" s="35" t="s">
        <v>64</v>
      </c>
      <c r="F14" s="36">
        <v>12</v>
      </c>
      <c r="G14" s="22" t="s">
        <v>23</v>
      </c>
      <c r="H14" s="32" t="s">
        <v>65</v>
      </c>
      <c r="I14" s="19">
        <v>12</v>
      </c>
      <c r="J14" s="32" t="s">
        <v>65</v>
      </c>
      <c r="K14" s="19">
        <v>12</v>
      </c>
      <c r="L14" s="36" t="s">
        <v>25</v>
      </c>
      <c r="M14" s="21" t="s">
        <v>66</v>
      </c>
      <c r="N14" s="20"/>
    </row>
    <row r="15" s="4" customFormat="1" ht="220" customHeight="1" spans="1:14">
      <c r="A15" s="19">
        <v>10</v>
      </c>
      <c r="B15" s="37" t="s">
        <v>67</v>
      </c>
      <c r="C15" s="37" t="s">
        <v>68</v>
      </c>
      <c r="D15" s="37">
        <v>2019</v>
      </c>
      <c r="E15" s="31" t="s">
        <v>69</v>
      </c>
      <c r="F15" s="37">
        <v>80</v>
      </c>
      <c r="G15" s="37" t="s">
        <v>23</v>
      </c>
      <c r="H15" s="31" t="s">
        <v>70</v>
      </c>
      <c r="I15" s="37">
        <v>60</v>
      </c>
      <c r="J15" s="31" t="s">
        <v>71</v>
      </c>
      <c r="K15" s="37">
        <v>60</v>
      </c>
      <c r="L15" s="37" t="s">
        <v>25</v>
      </c>
      <c r="M15" s="31" t="s">
        <v>72</v>
      </c>
      <c r="N15" s="37" t="s">
        <v>73</v>
      </c>
    </row>
    <row r="16" s="4" customFormat="1" ht="110" customHeight="1" spans="1:14">
      <c r="A16" s="19">
        <v>11</v>
      </c>
      <c r="B16" s="20" t="s">
        <v>74</v>
      </c>
      <c r="C16" s="20" t="s">
        <v>75</v>
      </c>
      <c r="D16" s="20">
        <v>2016</v>
      </c>
      <c r="E16" s="32" t="s">
        <v>76</v>
      </c>
      <c r="F16" s="36">
        <v>10</v>
      </c>
      <c r="G16" s="22" t="s">
        <v>23</v>
      </c>
      <c r="H16" s="32" t="s">
        <v>77</v>
      </c>
      <c r="I16" s="19">
        <v>7.768</v>
      </c>
      <c r="J16" s="32" t="s">
        <v>77</v>
      </c>
      <c r="K16" s="19">
        <v>7.768</v>
      </c>
      <c r="L16" s="36" t="s">
        <v>25</v>
      </c>
      <c r="M16" s="21" t="s">
        <v>78</v>
      </c>
      <c r="N16" s="22"/>
    </row>
    <row r="17" s="4" customFormat="1" ht="128" customHeight="1" spans="1:14">
      <c r="A17" s="19">
        <v>12</v>
      </c>
      <c r="B17" s="20" t="s">
        <v>74</v>
      </c>
      <c r="C17" s="20" t="s">
        <v>79</v>
      </c>
      <c r="D17" s="20">
        <v>2015</v>
      </c>
      <c r="E17" s="21" t="s">
        <v>80</v>
      </c>
      <c r="F17" s="20">
        <v>80</v>
      </c>
      <c r="G17" s="22" t="s">
        <v>23</v>
      </c>
      <c r="H17" s="21" t="s">
        <v>81</v>
      </c>
      <c r="I17" s="19">
        <v>80</v>
      </c>
      <c r="J17" s="21" t="s">
        <v>81</v>
      </c>
      <c r="K17" s="19">
        <v>80</v>
      </c>
      <c r="L17" s="20" t="s">
        <v>25</v>
      </c>
      <c r="M17" s="21" t="s">
        <v>51</v>
      </c>
      <c r="N17" s="22"/>
    </row>
    <row r="18" s="4" customFormat="1" ht="164" customHeight="1" spans="1:14">
      <c r="A18" s="19">
        <v>13</v>
      </c>
      <c r="B18" s="22" t="s">
        <v>82</v>
      </c>
      <c r="C18" s="22" t="s">
        <v>83</v>
      </c>
      <c r="D18" s="19">
        <v>2018</v>
      </c>
      <c r="E18" s="7" t="s">
        <v>84</v>
      </c>
      <c r="F18" s="19">
        <v>35</v>
      </c>
      <c r="G18" s="22" t="s">
        <v>23</v>
      </c>
      <c r="H18" s="7" t="s">
        <v>85</v>
      </c>
      <c r="I18" s="19">
        <v>14.121</v>
      </c>
      <c r="J18" s="7" t="s">
        <v>86</v>
      </c>
      <c r="K18" s="19">
        <v>14.121</v>
      </c>
      <c r="L18" s="19" t="s">
        <v>25</v>
      </c>
      <c r="M18" s="22" t="s">
        <v>87</v>
      </c>
      <c r="N18" s="22" t="s">
        <v>88</v>
      </c>
    </row>
    <row r="19" s="4" customFormat="1" ht="78" customHeight="1" spans="1:14">
      <c r="A19" s="19">
        <v>14</v>
      </c>
      <c r="B19" s="22" t="s">
        <v>89</v>
      </c>
      <c r="C19" s="22" t="s">
        <v>90</v>
      </c>
      <c r="D19" s="22">
        <v>2016</v>
      </c>
      <c r="E19" s="32" t="s">
        <v>91</v>
      </c>
      <c r="F19" s="22">
        <v>16.5</v>
      </c>
      <c r="G19" s="22" t="s">
        <v>23</v>
      </c>
      <c r="H19" s="22" t="s">
        <v>92</v>
      </c>
      <c r="I19" s="22">
        <v>14.5</v>
      </c>
      <c r="J19" s="22" t="s">
        <v>92</v>
      </c>
      <c r="K19" s="22">
        <v>14.5</v>
      </c>
      <c r="L19" s="22" t="s">
        <v>25</v>
      </c>
      <c r="M19" s="22" t="s">
        <v>93</v>
      </c>
      <c r="N19" s="22" t="s">
        <v>94</v>
      </c>
    </row>
    <row r="20" s="4" customFormat="1" ht="79" customHeight="1" spans="1:14">
      <c r="A20" s="19">
        <v>15</v>
      </c>
      <c r="B20" s="22" t="s">
        <v>89</v>
      </c>
      <c r="C20" s="22" t="s">
        <v>95</v>
      </c>
      <c r="D20" s="22">
        <v>2017</v>
      </c>
      <c r="E20" s="32" t="s">
        <v>96</v>
      </c>
      <c r="F20" s="22">
        <v>17</v>
      </c>
      <c r="G20" s="22" t="s">
        <v>23</v>
      </c>
      <c r="H20" s="32" t="s">
        <v>97</v>
      </c>
      <c r="I20" s="22">
        <v>15</v>
      </c>
      <c r="J20" s="32" t="s">
        <v>97</v>
      </c>
      <c r="K20" s="22">
        <v>15</v>
      </c>
      <c r="L20" s="22" t="s">
        <v>25</v>
      </c>
      <c r="M20" s="22" t="s">
        <v>93</v>
      </c>
      <c r="N20" s="22" t="s">
        <v>98</v>
      </c>
    </row>
    <row r="21" s="4" customFormat="1" ht="191" customHeight="1" spans="1:14">
      <c r="A21" s="19">
        <v>16</v>
      </c>
      <c r="B21" s="22" t="s">
        <v>99</v>
      </c>
      <c r="C21" s="34" t="s">
        <v>100</v>
      </c>
      <c r="D21" s="36">
        <v>2016</v>
      </c>
      <c r="E21" s="25" t="s">
        <v>101</v>
      </c>
      <c r="F21" s="36">
        <v>20</v>
      </c>
      <c r="G21" s="22" t="s">
        <v>23</v>
      </c>
      <c r="H21" s="21" t="s">
        <v>102</v>
      </c>
      <c r="I21" s="36">
        <v>18.8</v>
      </c>
      <c r="J21" s="21" t="s">
        <v>102</v>
      </c>
      <c r="K21" s="36">
        <v>18.8</v>
      </c>
      <c r="L21" s="36" t="s">
        <v>25</v>
      </c>
      <c r="M21" s="21" t="s">
        <v>103</v>
      </c>
      <c r="N21" s="22" t="s">
        <v>104</v>
      </c>
    </row>
    <row r="22" s="4" customFormat="1" ht="249" customHeight="1" spans="1:14">
      <c r="A22" s="19">
        <v>17</v>
      </c>
      <c r="B22" s="22" t="s">
        <v>99</v>
      </c>
      <c r="C22" s="34" t="s">
        <v>105</v>
      </c>
      <c r="D22" s="36">
        <v>2017</v>
      </c>
      <c r="E22" s="21" t="s">
        <v>106</v>
      </c>
      <c r="F22" s="38">
        <v>52.92745</v>
      </c>
      <c r="G22" s="22" t="s">
        <v>23</v>
      </c>
      <c r="H22" s="21" t="s">
        <v>107</v>
      </c>
      <c r="I22" s="38">
        <v>52.07745</v>
      </c>
      <c r="J22" s="21" t="s">
        <v>107</v>
      </c>
      <c r="K22" s="38">
        <v>52.07745</v>
      </c>
      <c r="L22" s="36" t="s">
        <v>25</v>
      </c>
      <c r="M22" s="20" t="s">
        <v>51</v>
      </c>
      <c r="N22" s="22" t="s">
        <v>108</v>
      </c>
    </row>
    <row r="23" s="8" customFormat="1" ht="106" customHeight="1" spans="1:14">
      <c r="A23" s="19">
        <v>18</v>
      </c>
      <c r="B23" s="39" t="s">
        <v>99</v>
      </c>
      <c r="C23" s="40" t="s">
        <v>109</v>
      </c>
      <c r="D23" s="41">
        <v>2017</v>
      </c>
      <c r="E23" s="42" t="s">
        <v>110</v>
      </c>
      <c r="F23" s="43">
        <v>10</v>
      </c>
      <c r="G23" s="39" t="s">
        <v>23</v>
      </c>
      <c r="H23" s="42" t="s">
        <v>111</v>
      </c>
      <c r="I23" s="43">
        <v>10</v>
      </c>
      <c r="J23" s="42" t="s">
        <v>112</v>
      </c>
      <c r="K23" s="55">
        <v>2</v>
      </c>
      <c r="L23" s="42" t="s">
        <v>25</v>
      </c>
      <c r="M23" s="42" t="s">
        <v>113</v>
      </c>
      <c r="N23" s="39"/>
    </row>
    <row r="24" s="9" customFormat="1" ht="408" customHeight="1" spans="1:14">
      <c r="A24" s="19">
        <v>19</v>
      </c>
      <c r="B24" s="44" t="s">
        <v>114</v>
      </c>
      <c r="C24" s="44" t="s">
        <v>115</v>
      </c>
      <c r="D24" s="44">
        <v>2016</v>
      </c>
      <c r="E24" s="45" t="s">
        <v>116</v>
      </c>
      <c r="F24" s="44">
        <v>30</v>
      </c>
      <c r="G24" s="37" t="s">
        <v>23</v>
      </c>
      <c r="H24" s="25" t="s">
        <v>117</v>
      </c>
      <c r="I24" s="20">
        <v>30</v>
      </c>
      <c r="J24" s="21" t="s">
        <v>118</v>
      </c>
      <c r="K24" s="56">
        <v>30</v>
      </c>
      <c r="L24" s="44" t="s">
        <v>119</v>
      </c>
      <c r="M24" s="21" t="s">
        <v>120</v>
      </c>
      <c r="N24" s="37"/>
    </row>
    <row r="25" s="9" customFormat="1" ht="129" customHeight="1" spans="1:14">
      <c r="A25" s="19">
        <v>20</v>
      </c>
      <c r="B25" s="44" t="s">
        <v>114</v>
      </c>
      <c r="C25" s="28" t="s">
        <v>121</v>
      </c>
      <c r="D25" s="28">
        <v>2017</v>
      </c>
      <c r="E25" s="45" t="s">
        <v>122</v>
      </c>
      <c r="F25" s="23">
        <v>20</v>
      </c>
      <c r="G25" s="37" t="s">
        <v>23</v>
      </c>
      <c r="H25" s="45" t="s">
        <v>123</v>
      </c>
      <c r="I25" s="23">
        <v>20</v>
      </c>
      <c r="J25" s="45" t="s">
        <v>123</v>
      </c>
      <c r="K25" s="56">
        <v>20</v>
      </c>
      <c r="L25" s="44" t="s">
        <v>25</v>
      </c>
      <c r="M25" s="44" t="s">
        <v>93</v>
      </c>
      <c r="N25" s="37"/>
    </row>
    <row r="26" s="10" customFormat="1" ht="162" customHeight="1" spans="1:14">
      <c r="A26" s="19">
        <v>21</v>
      </c>
      <c r="B26" s="46" t="s">
        <v>114</v>
      </c>
      <c r="C26" s="46" t="s">
        <v>124</v>
      </c>
      <c r="D26" s="46">
        <v>2016</v>
      </c>
      <c r="E26" s="47" t="s">
        <v>125</v>
      </c>
      <c r="F26" s="46">
        <v>20</v>
      </c>
      <c r="G26" s="48" t="s">
        <v>23</v>
      </c>
      <c r="H26" s="47" t="s">
        <v>126</v>
      </c>
      <c r="I26" s="46">
        <v>7.6951</v>
      </c>
      <c r="J26" s="47" t="s">
        <v>126</v>
      </c>
      <c r="K26" s="46">
        <v>7.6951</v>
      </c>
      <c r="L26" s="46" t="s">
        <v>25</v>
      </c>
      <c r="M26" s="42" t="s">
        <v>127</v>
      </c>
      <c r="N26" s="48" t="s">
        <v>128</v>
      </c>
    </row>
    <row r="27" s="3" customFormat="1" ht="117" customHeight="1" spans="1:14">
      <c r="A27" s="19">
        <v>22</v>
      </c>
      <c r="B27" s="37" t="s">
        <v>129</v>
      </c>
      <c r="C27" s="49" t="s">
        <v>130</v>
      </c>
      <c r="D27" s="37">
        <v>2016</v>
      </c>
      <c r="E27" s="31" t="s">
        <v>131</v>
      </c>
      <c r="F27" s="37">
        <v>50</v>
      </c>
      <c r="G27" s="37" t="s">
        <v>55</v>
      </c>
      <c r="H27" s="31" t="s">
        <v>132</v>
      </c>
      <c r="I27" s="37">
        <v>50</v>
      </c>
      <c r="J27" s="31" t="s">
        <v>132</v>
      </c>
      <c r="K27" s="37">
        <v>50</v>
      </c>
      <c r="L27" s="37" t="s">
        <v>25</v>
      </c>
      <c r="M27" s="37" t="s">
        <v>133</v>
      </c>
      <c r="N27" s="37" t="s">
        <v>134</v>
      </c>
    </row>
    <row r="28" s="8" customFormat="1" ht="156" customHeight="1" spans="1:14">
      <c r="A28" s="19">
        <v>23</v>
      </c>
      <c r="B28" s="39" t="s">
        <v>135</v>
      </c>
      <c r="C28" s="42" t="s">
        <v>136</v>
      </c>
      <c r="D28" s="41">
        <v>2019</v>
      </c>
      <c r="E28" s="50" t="s">
        <v>137</v>
      </c>
      <c r="F28" s="41">
        <v>65</v>
      </c>
      <c r="G28" s="39" t="s">
        <v>23</v>
      </c>
      <c r="H28" s="51" t="s">
        <v>138</v>
      </c>
      <c r="I28" s="41">
        <v>56.11</v>
      </c>
      <c r="J28" s="51" t="s">
        <v>138</v>
      </c>
      <c r="K28" s="41">
        <v>20.44</v>
      </c>
      <c r="L28" s="41" t="s">
        <v>25</v>
      </c>
      <c r="M28" s="50" t="s">
        <v>139</v>
      </c>
      <c r="N28" s="57"/>
    </row>
    <row r="1048555" s="2" customFormat="1" spans="5:13">
      <c r="E1048555" s="11"/>
      <c r="H1048555" s="11"/>
      <c r="J1048555" s="11"/>
      <c r="M1048555" s="11"/>
    </row>
    <row r="1048556" s="2" customFormat="1" spans="5:13">
      <c r="E1048556" s="11"/>
      <c r="H1048556" s="11"/>
      <c r="J1048556" s="11"/>
      <c r="M1048556" s="11"/>
    </row>
    <row r="1048557" s="2" customFormat="1" spans="5:13">
      <c r="E1048557" s="11"/>
      <c r="H1048557" s="11"/>
      <c r="J1048557" s="11"/>
      <c r="M1048557" s="11"/>
    </row>
    <row r="1048558" s="2" customFormat="1" spans="5:13">
      <c r="E1048558" s="11"/>
      <c r="H1048558" s="11"/>
      <c r="J1048558" s="11"/>
      <c r="M1048558" s="11"/>
    </row>
    <row r="1048559" s="2" customFormat="1" spans="5:13">
      <c r="E1048559" s="11"/>
      <c r="H1048559" s="11"/>
      <c r="J1048559" s="11"/>
      <c r="M1048559" s="11"/>
    </row>
    <row r="1048560" s="2" customFormat="1" spans="5:13">
      <c r="E1048560" s="11"/>
      <c r="H1048560" s="11"/>
      <c r="J1048560" s="11"/>
      <c r="M1048560" s="11"/>
    </row>
    <row r="1048561" s="2" customFormat="1" spans="5:13">
      <c r="E1048561" s="11"/>
      <c r="H1048561" s="11"/>
      <c r="J1048561" s="11"/>
      <c r="M1048561" s="11"/>
    </row>
    <row r="1048562" s="2" customFormat="1" spans="5:13">
      <c r="E1048562" s="11"/>
      <c r="H1048562" s="11"/>
      <c r="J1048562" s="11"/>
      <c r="M1048562" s="11"/>
    </row>
    <row r="1048563" s="2" customFormat="1" spans="5:13">
      <c r="E1048563" s="11"/>
      <c r="H1048563" s="11"/>
      <c r="J1048563" s="11"/>
      <c r="M1048563" s="11"/>
    </row>
    <row r="1048564" s="2" customFormat="1" spans="5:13">
      <c r="E1048564" s="11"/>
      <c r="H1048564" s="11"/>
      <c r="J1048564" s="11"/>
      <c r="M1048564" s="11"/>
    </row>
    <row r="1048565" s="2" customFormat="1" spans="5:13">
      <c r="E1048565" s="11"/>
      <c r="H1048565" s="11"/>
      <c r="J1048565" s="11"/>
      <c r="M1048565" s="11"/>
    </row>
    <row r="1048566" s="2" customFormat="1" spans="5:13">
      <c r="E1048566" s="11"/>
      <c r="H1048566" s="11"/>
      <c r="J1048566" s="11"/>
      <c r="M1048566" s="11"/>
    </row>
    <row r="1048567" s="2" customFormat="1" spans="5:13">
      <c r="E1048567" s="11"/>
      <c r="H1048567" s="11"/>
      <c r="J1048567" s="11"/>
      <c r="M1048567" s="11"/>
    </row>
    <row r="1048568" s="2" customFormat="1" spans="5:13">
      <c r="E1048568" s="11"/>
      <c r="H1048568" s="11"/>
      <c r="J1048568" s="11"/>
      <c r="M1048568" s="11"/>
    </row>
    <row r="1048569" s="2" customFormat="1" spans="5:13">
      <c r="E1048569" s="11"/>
      <c r="H1048569" s="11"/>
      <c r="J1048569" s="11"/>
      <c r="M1048569" s="11"/>
    </row>
    <row r="1048570" s="2" customFormat="1" spans="5:13">
      <c r="E1048570" s="11"/>
      <c r="H1048570" s="11"/>
      <c r="J1048570" s="11"/>
      <c r="M1048570" s="11"/>
    </row>
    <row r="1048571" s="2" customFormat="1" spans="5:13">
      <c r="E1048571" s="11"/>
      <c r="H1048571" s="11"/>
      <c r="J1048571" s="11"/>
      <c r="M1048571" s="11"/>
    </row>
    <row r="1048572" s="2" customFormat="1" spans="5:13">
      <c r="E1048572" s="11"/>
      <c r="H1048572" s="11"/>
      <c r="J1048572" s="11"/>
      <c r="M1048572" s="11"/>
    </row>
    <row r="1048573" s="2" customFormat="1" spans="5:13">
      <c r="E1048573" s="11"/>
      <c r="H1048573" s="11"/>
      <c r="J1048573" s="11"/>
      <c r="M1048573" s="11"/>
    </row>
  </sheetData>
  <autoFilter ref="A4:N28">
    <extLst/>
  </autoFilter>
  <mergeCells count="13">
    <mergeCell ref="A2:N2"/>
    <mergeCell ref="H3:I3"/>
    <mergeCell ref="J3:K3"/>
    <mergeCell ref="A3:A4"/>
    <mergeCell ref="B3:B4"/>
    <mergeCell ref="C3:C4"/>
    <mergeCell ref="D3:D4"/>
    <mergeCell ref="E3:E4"/>
    <mergeCell ref="F3:F4"/>
    <mergeCell ref="G3:G4"/>
    <mergeCell ref="L3:L4"/>
    <mergeCell ref="M3:M4"/>
    <mergeCell ref="N3:N4"/>
  </mergeCells>
  <pageMargins left="0.275" right="0.156944444444444" top="0.629861111111111" bottom="0.393055555555556" header="0.5" footer="0.275"/>
  <pageSetup paperSize="9" scale="7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处置批复台账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2021-09-15T00:46:00Z</dcterms:created>
  <dcterms:modified xsi:type="dcterms:W3CDTF">2021-11-12T04:40:51Z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882A6AA787934BB29187D0AA20F93186</vt:lpwstr>
  </property>
  <property fmtid="{D5CDD505-2E9C-101B-9397-08002B2CF9AE}" pid="4" name="KSOReadingLayout">
    <vt:bool>true</vt:bool>
  </property>
</Properties>
</file>